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605" windowHeight="12810" tabRatio="926"/>
  </bookViews>
  <sheets>
    <sheet name="County Clerk - TFV" sheetId="1" r:id="rId1"/>
    <sheet name="Sheriff" sheetId="182" r:id="rId2"/>
    <sheet name="County Comptroller" sheetId="183" r:id="rId3"/>
    <sheet name="5thDistCountyLegislator" sheetId="184" r:id="rId4"/>
    <sheet name="8thDistCountyLegislator" sheetId="101" r:id="rId5"/>
    <sheet name="9thDistCountyLegislator" sheetId="185" r:id="rId6"/>
    <sheet name="BuffMayor" sheetId="186" r:id="rId7"/>
    <sheet name="CTonMayor" sheetId="107" r:id="rId8"/>
    <sheet name="CTon2ndWardCounilmember" sheetId="187" r:id="rId9"/>
    <sheet name="CTon3rdWardCouncilmember" sheetId="180" r:id="rId10"/>
    <sheet name="CTon4thWardCouncilmember" sheetId="188" r:id="rId11"/>
    <sheet name="AmherstSupervisor" sheetId="189" r:id="rId12"/>
    <sheet name="AmherstCouncilman" sheetId="190" r:id="rId13"/>
    <sheet name="CheektowagaCouncilman" sheetId="191" r:id="rId14"/>
    <sheet name="HamburgSupervisor" sheetId="192" r:id="rId15"/>
    <sheet name="HamburgCouncilman" sheetId="162" r:id="rId16"/>
    <sheet name="HamburgCouncilman - 2yr" sheetId="193" r:id="rId17"/>
    <sheet name="HambTownJustice" sheetId="164" r:id="rId18"/>
    <sheet name="HamburgSuptHighways" sheetId="194" r:id="rId19"/>
    <sheet name="LancCouncilman" sheetId="171" r:id="rId20"/>
    <sheet name="NewsCouncilman-TFV" sheetId="195" r:id="rId21"/>
    <sheet name="NewsSuptHighways" sheetId="181" r:id="rId22"/>
    <sheet name="WSenCouncilman" sheetId="196" r:id="rId23"/>
  </sheets>
  <definedNames>
    <definedName name="_xlnm.Print_Titles" localSheetId="4">'8thDistCountyLegislator'!$1:$2</definedName>
    <definedName name="_xlnm.Print_Titles" localSheetId="0">'County Clerk - TFV'!$1:$2</definedName>
    <definedName name="_xlnm.Print_Titles" localSheetId="7">CTonMayor!$1:$2</definedName>
    <definedName name="_xlnm.Print_Titles" localSheetId="19">LancCouncilman!$1:$2</definedName>
    <definedName name="Z_255A2FC1_E4A2_11D5_A6BE_A855A2DA7330_.wvu.PrintTitles" localSheetId="4" hidden="1">'8thDistCountyLegislator'!$1:$2</definedName>
    <definedName name="Z_255A2FC1_E4A2_11D5_A6BE_A855A2DA7330_.wvu.PrintTitles" localSheetId="0" hidden="1">'County Clerk - TFV'!$1:$2</definedName>
    <definedName name="Z_255A2FC1_E4A2_11D5_A6BE_A855A2DA7330_.wvu.PrintTitles" localSheetId="7" hidden="1">CTonMayor!$1:$2</definedName>
    <definedName name="Z_255A2FC1_E4A2_11D5_A6BE_A855A2DA7330_.wvu.PrintTitles" localSheetId="19" hidden="1">LancCouncilman!$1:$2</definedName>
  </definedNames>
  <calcPr calcId="145621"/>
</workbook>
</file>

<file path=xl/calcChain.xml><?xml version="1.0" encoding="utf-8"?>
<calcChain xmlns="http://schemas.openxmlformats.org/spreadsheetml/2006/main">
  <c r="E327" i="183" l="1"/>
  <c r="D327" i="183" s="1"/>
  <c r="E327" i="182"/>
  <c r="D327" i="182" s="1"/>
  <c r="E316" i="1" l="1"/>
  <c r="E55" i="189" s="1"/>
  <c r="D18" i="189"/>
  <c r="B521" i="183"/>
  <c r="D619" i="1"/>
  <c r="D620" i="1"/>
  <c r="D621" i="1"/>
  <c r="D622" i="1"/>
  <c r="D623" i="1"/>
  <c r="D624" i="1"/>
  <c r="B522" i="1"/>
  <c r="B9" i="187" l="1"/>
  <c r="C8" i="188"/>
  <c r="B8" i="188"/>
  <c r="B9" i="180"/>
  <c r="C9" i="180"/>
  <c r="B25" i="107"/>
  <c r="B20" i="107"/>
  <c r="B30" i="107" s="1"/>
  <c r="B14" i="107"/>
  <c r="B29" i="107" s="1"/>
  <c r="B8" i="107"/>
  <c r="B28" i="107" s="1"/>
  <c r="B31" i="107"/>
  <c r="C25" i="107"/>
  <c r="C31" i="107" s="1"/>
  <c r="C20" i="107"/>
  <c r="C30" i="107" s="1"/>
  <c r="C14" i="107"/>
  <c r="C29" i="107" s="1"/>
  <c r="C8" i="107"/>
  <c r="C28" i="107" s="1"/>
  <c r="C37" i="184"/>
  <c r="B37" i="184"/>
  <c r="C32" i="107" l="1"/>
  <c r="B32" i="107"/>
  <c r="C24" i="1"/>
  <c r="C533" i="182"/>
  <c r="C383" i="182"/>
  <c r="C624" i="183" l="1"/>
  <c r="C655" i="183" s="1"/>
  <c r="B624" i="183"/>
  <c r="B655" i="183" s="1"/>
  <c r="E623" i="183"/>
  <c r="E622" i="183"/>
  <c r="E621" i="183"/>
  <c r="E620" i="183"/>
  <c r="E619" i="183"/>
  <c r="E618" i="183"/>
  <c r="D618" i="183" s="1"/>
  <c r="E617" i="183"/>
  <c r="D617" i="183" s="1"/>
  <c r="E616" i="183"/>
  <c r="D616" i="183" s="1"/>
  <c r="E615" i="183"/>
  <c r="D615" i="183" s="1"/>
  <c r="E614" i="183"/>
  <c r="D614" i="183" s="1"/>
  <c r="E613" i="183"/>
  <c r="D613" i="183" s="1"/>
  <c r="E612" i="183"/>
  <c r="D612" i="183" s="1"/>
  <c r="E611" i="183"/>
  <c r="D611" i="183" s="1"/>
  <c r="E610" i="183"/>
  <c r="D610" i="183" s="1"/>
  <c r="E609" i="183"/>
  <c r="D609" i="183" s="1"/>
  <c r="E608" i="183"/>
  <c r="D608" i="183" s="1"/>
  <c r="E607" i="183"/>
  <c r="D607" i="183" s="1"/>
  <c r="E606" i="183"/>
  <c r="D606" i="183" s="1"/>
  <c r="E605" i="183"/>
  <c r="D605" i="183" s="1"/>
  <c r="E604" i="183"/>
  <c r="D604" i="183" s="1"/>
  <c r="E603" i="183"/>
  <c r="D603" i="183" s="1"/>
  <c r="E602" i="183"/>
  <c r="D602" i="183" s="1"/>
  <c r="E601" i="183"/>
  <c r="C598" i="183"/>
  <c r="C654" i="183" s="1"/>
  <c r="B598" i="183"/>
  <c r="B654" i="183" s="1"/>
  <c r="E597" i="183"/>
  <c r="D597" i="183" s="1"/>
  <c r="E596" i="183"/>
  <c r="D596" i="183" s="1"/>
  <c r="C593" i="183"/>
  <c r="C653" i="183" s="1"/>
  <c r="B593" i="183"/>
  <c r="B653" i="183" s="1"/>
  <c r="E592" i="183"/>
  <c r="D592" i="183" s="1"/>
  <c r="E591" i="183"/>
  <c r="D591" i="183" s="1"/>
  <c r="E590" i="183"/>
  <c r="D590" i="183" s="1"/>
  <c r="E589" i="183"/>
  <c r="D589" i="183" s="1"/>
  <c r="E588" i="183"/>
  <c r="D588" i="183" s="1"/>
  <c r="E587" i="183"/>
  <c r="D587" i="183" s="1"/>
  <c r="E586" i="183"/>
  <c r="D586" i="183" s="1"/>
  <c r="E585" i="183"/>
  <c r="D585" i="183" s="1"/>
  <c r="E584" i="183"/>
  <c r="D584" i="183" s="1"/>
  <c r="E583" i="183"/>
  <c r="D583" i="183" s="1"/>
  <c r="E582" i="183"/>
  <c r="D582" i="183" s="1"/>
  <c r="E581" i="183"/>
  <c r="D581" i="183" s="1"/>
  <c r="E580" i="183"/>
  <c r="D580" i="183" s="1"/>
  <c r="E579" i="183"/>
  <c r="D579" i="183" s="1"/>
  <c r="E578" i="183"/>
  <c r="D578" i="183" s="1"/>
  <c r="E577" i="183"/>
  <c r="D577" i="183" s="1"/>
  <c r="E576" i="183"/>
  <c r="D576" i="183" s="1"/>
  <c r="E575" i="183"/>
  <c r="D575" i="183" s="1"/>
  <c r="E574" i="183"/>
  <c r="D574" i="183" s="1"/>
  <c r="E573" i="183"/>
  <c r="D573" i="183" s="1"/>
  <c r="E572" i="183"/>
  <c r="D572" i="183" s="1"/>
  <c r="E571" i="183"/>
  <c r="D571" i="183" s="1"/>
  <c r="E570" i="183"/>
  <c r="D570" i="183" s="1"/>
  <c r="E569" i="183"/>
  <c r="D569" i="183" s="1"/>
  <c r="E568" i="183"/>
  <c r="D568" i="183" s="1"/>
  <c r="E567" i="183"/>
  <c r="D567" i="183" s="1"/>
  <c r="E566" i="183"/>
  <c r="D566" i="183" s="1"/>
  <c r="E565" i="183"/>
  <c r="D565" i="183" s="1"/>
  <c r="E564" i="183"/>
  <c r="D564" i="183" s="1"/>
  <c r="E563" i="183"/>
  <c r="D563" i="183" s="1"/>
  <c r="C560" i="183"/>
  <c r="C652" i="183" s="1"/>
  <c r="B560" i="183"/>
  <c r="B652" i="183" s="1"/>
  <c r="E559" i="183"/>
  <c r="D559" i="183" s="1"/>
  <c r="D560" i="183" s="1"/>
  <c r="C556" i="183"/>
  <c r="C651" i="183" s="1"/>
  <c r="B556" i="183"/>
  <c r="B651" i="183" s="1"/>
  <c r="E555" i="183"/>
  <c r="D555" i="183" s="1"/>
  <c r="E554" i="183"/>
  <c r="D554" i="183" s="1"/>
  <c r="E553" i="183"/>
  <c r="D553" i="183" s="1"/>
  <c r="E552" i="183"/>
  <c r="D552" i="183" s="1"/>
  <c r="E551" i="183"/>
  <c r="D551" i="183" s="1"/>
  <c r="E550" i="183"/>
  <c r="D550" i="183" s="1"/>
  <c r="E549" i="183"/>
  <c r="D549" i="183" s="1"/>
  <c r="E548" i="183"/>
  <c r="D548" i="183" s="1"/>
  <c r="E547" i="183"/>
  <c r="D547" i="183" s="1"/>
  <c r="E546" i="183"/>
  <c r="D546" i="183" s="1"/>
  <c r="E545" i="183"/>
  <c r="D545" i="183" s="1"/>
  <c r="E544" i="183"/>
  <c r="D544" i="183" s="1"/>
  <c r="E543" i="183"/>
  <c r="D543" i="183" s="1"/>
  <c r="E542" i="183"/>
  <c r="D542" i="183" s="1"/>
  <c r="C539" i="183"/>
  <c r="C650" i="183" s="1"/>
  <c r="B539" i="183"/>
  <c r="B650" i="183" s="1"/>
  <c r="E538" i="183"/>
  <c r="D538" i="183" s="1"/>
  <c r="E537" i="183"/>
  <c r="D537" i="183" s="1"/>
  <c r="E536" i="183"/>
  <c r="D536" i="183" s="1"/>
  <c r="C533" i="183"/>
  <c r="C649" i="183" s="1"/>
  <c r="B533" i="183"/>
  <c r="B649" i="183" s="1"/>
  <c r="E532" i="183"/>
  <c r="D532" i="183" s="1"/>
  <c r="E531" i="183"/>
  <c r="D531" i="183" s="1"/>
  <c r="C528" i="183"/>
  <c r="C648" i="183" s="1"/>
  <c r="B528" i="183"/>
  <c r="B648" i="183" s="1"/>
  <c r="E527" i="183"/>
  <c r="D527" i="183" s="1"/>
  <c r="E526" i="183"/>
  <c r="D526" i="183" s="1"/>
  <c r="E525" i="183"/>
  <c r="D525" i="183" s="1"/>
  <c r="E524" i="183"/>
  <c r="D524" i="183" s="1"/>
  <c r="C521" i="183"/>
  <c r="C647" i="183" s="1"/>
  <c r="B647" i="183"/>
  <c r="E520" i="183"/>
  <c r="D520" i="183" s="1"/>
  <c r="E519" i="183"/>
  <c r="D519" i="183" s="1"/>
  <c r="E518" i="183"/>
  <c r="D518" i="183" s="1"/>
  <c r="E517" i="183"/>
  <c r="D517" i="183" s="1"/>
  <c r="E516" i="183"/>
  <c r="D516" i="183" s="1"/>
  <c r="E515" i="183"/>
  <c r="D515" i="183" s="1"/>
  <c r="E514" i="183"/>
  <c r="D514" i="183" s="1"/>
  <c r="E513" i="183"/>
  <c r="D513" i="183" s="1"/>
  <c r="E512" i="183"/>
  <c r="D512" i="183" s="1"/>
  <c r="E511" i="183"/>
  <c r="D511" i="183" s="1"/>
  <c r="E510" i="183"/>
  <c r="D510" i="183" s="1"/>
  <c r="E509" i="183"/>
  <c r="D509" i="183" s="1"/>
  <c r="E508" i="183"/>
  <c r="D508" i="183" s="1"/>
  <c r="E507" i="183"/>
  <c r="D507" i="183" s="1"/>
  <c r="E506" i="183"/>
  <c r="D506" i="183" s="1"/>
  <c r="C503" i="183"/>
  <c r="C646" i="183" s="1"/>
  <c r="B503" i="183"/>
  <c r="B646" i="183" s="1"/>
  <c r="E502" i="183"/>
  <c r="D502" i="183" s="1"/>
  <c r="E501" i="183"/>
  <c r="D501" i="183" s="1"/>
  <c r="C498" i="183"/>
  <c r="C645" i="183" s="1"/>
  <c r="B498" i="183"/>
  <c r="B645" i="183" s="1"/>
  <c r="E497" i="183"/>
  <c r="D497" i="183" s="1"/>
  <c r="E496" i="183"/>
  <c r="D496" i="183" s="1"/>
  <c r="E495" i="183"/>
  <c r="D495" i="183" s="1"/>
  <c r="E494" i="183"/>
  <c r="D494" i="183" s="1"/>
  <c r="E493" i="183"/>
  <c r="D493" i="183" s="1"/>
  <c r="E492" i="183"/>
  <c r="D492" i="183" s="1"/>
  <c r="E491" i="183"/>
  <c r="D491" i="183" s="1"/>
  <c r="E490" i="183"/>
  <c r="D490" i="183" s="1"/>
  <c r="E489" i="183"/>
  <c r="D489" i="183" s="1"/>
  <c r="E488" i="183"/>
  <c r="D488" i="183" s="1"/>
  <c r="E487" i="183"/>
  <c r="D487" i="183" s="1"/>
  <c r="E486" i="183"/>
  <c r="D486" i="183" s="1"/>
  <c r="E485" i="183"/>
  <c r="D485" i="183" s="1"/>
  <c r="E484" i="183"/>
  <c r="D484" i="183" s="1"/>
  <c r="E483" i="183"/>
  <c r="D483" i="183" s="1"/>
  <c r="E482" i="183"/>
  <c r="D482" i="183" s="1"/>
  <c r="E481" i="183"/>
  <c r="D481" i="183" s="1"/>
  <c r="E480" i="183"/>
  <c r="D480" i="183" s="1"/>
  <c r="E479" i="183"/>
  <c r="D479" i="183" s="1"/>
  <c r="E478" i="183"/>
  <c r="D478" i="183" s="1"/>
  <c r="E477" i="183"/>
  <c r="D477" i="183" s="1"/>
  <c r="E476" i="183"/>
  <c r="D476" i="183" s="1"/>
  <c r="E475" i="183"/>
  <c r="D475" i="183" s="1"/>
  <c r="E474" i="183"/>
  <c r="D474" i="183" s="1"/>
  <c r="E473" i="183"/>
  <c r="D473" i="183" s="1"/>
  <c r="E472" i="183"/>
  <c r="D472" i="183" s="1"/>
  <c r="E471" i="183"/>
  <c r="D471" i="183" s="1"/>
  <c r="E470" i="183"/>
  <c r="D470" i="183" s="1"/>
  <c r="E469" i="183"/>
  <c r="D469" i="183" s="1"/>
  <c r="E468" i="183"/>
  <c r="D468" i="183" s="1"/>
  <c r="E467" i="183"/>
  <c r="D467" i="183" s="1"/>
  <c r="E466" i="183"/>
  <c r="D466" i="183" s="1"/>
  <c r="E465" i="183"/>
  <c r="D465" i="183" s="1"/>
  <c r="E464" i="183"/>
  <c r="D464" i="183" s="1"/>
  <c r="E463" i="183"/>
  <c r="D463" i="183" s="1"/>
  <c r="E462" i="183"/>
  <c r="D462" i="183" s="1"/>
  <c r="E461" i="183"/>
  <c r="D461" i="183" s="1"/>
  <c r="E460" i="183"/>
  <c r="D460" i="183" s="1"/>
  <c r="E459" i="183"/>
  <c r="D459" i="183" s="1"/>
  <c r="C456" i="183"/>
  <c r="C644" i="183" s="1"/>
  <c r="B456" i="183"/>
  <c r="B644" i="183" s="1"/>
  <c r="E455" i="183"/>
  <c r="D455" i="183" s="1"/>
  <c r="E454" i="183"/>
  <c r="D454" i="183" s="1"/>
  <c r="E453" i="183"/>
  <c r="D453" i="183" s="1"/>
  <c r="E452" i="183"/>
  <c r="D452" i="183" s="1"/>
  <c r="E451" i="183"/>
  <c r="D451" i="183" s="1"/>
  <c r="E450" i="183"/>
  <c r="D450" i="183" s="1"/>
  <c r="E449" i="183"/>
  <c r="D449" i="183" s="1"/>
  <c r="E448" i="183"/>
  <c r="D448" i="183" s="1"/>
  <c r="E447" i="183"/>
  <c r="D447" i="183" s="1"/>
  <c r="E446" i="183"/>
  <c r="D446" i="183" s="1"/>
  <c r="E445" i="183"/>
  <c r="D445" i="183" s="1"/>
  <c r="E444" i="183"/>
  <c r="D444" i="183" s="1"/>
  <c r="E443" i="183"/>
  <c r="D443" i="183" s="1"/>
  <c r="C440" i="183"/>
  <c r="C643" i="183" s="1"/>
  <c r="B440" i="183"/>
  <c r="B643" i="183" s="1"/>
  <c r="E439" i="183"/>
  <c r="D439" i="183" s="1"/>
  <c r="E438" i="183"/>
  <c r="D438" i="183" s="1"/>
  <c r="E437" i="183"/>
  <c r="D437" i="183" s="1"/>
  <c r="E436" i="183"/>
  <c r="D436" i="183" s="1"/>
  <c r="E435" i="183"/>
  <c r="D435" i="183" s="1"/>
  <c r="E434" i="183"/>
  <c r="D434" i="183" s="1"/>
  <c r="E433" i="183"/>
  <c r="D433" i="183" s="1"/>
  <c r="E432" i="183"/>
  <c r="D432" i="183" s="1"/>
  <c r="C429" i="183"/>
  <c r="C642" i="183" s="1"/>
  <c r="B429" i="183"/>
  <c r="B642" i="183" s="1"/>
  <c r="E428" i="183"/>
  <c r="D428" i="183" s="1"/>
  <c r="E427" i="183"/>
  <c r="D427" i="183" s="1"/>
  <c r="E426" i="183"/>
  <c r="D426" i="183" s="1"/>
  <c r="E425" i="183"/>
  <c r="D425" i="183" s="1"/>
  <c r="C422" i="183"/>
  <c r="C641" i="183" s="1"/>
  <c r="B422" i="183"/>
  <c r="B641" i="183" s="1"/>
  <c r="E421" i="183"/>
  <c r="D421" i="183" s="1"/>
  <c r="E420" i="183"/>
  <c r="D420" i="183" s="1"/>
  <c r="E419" i="183"/>
  <c r="D419" i="183" s="1"/>
  <c r="C416" i="183"/>
  <c r="C640" i="183" s="1"/>
  <c r="B416" i="183"/>
  <c r="B640" i="183" s="1"/>
  <c r="E415" i="183"/>
  <c r="D415" i="183" s="1"/>
  <c r="E414" i="183"/>
  <c r="D414" i="183" s="1"/>
  <c r="E413" i="183"/>
  <c r="D413" i="183" s="1"/>
  <c r="E412" i="183"/>
  <c r="D412" i="183" s="1"/>
  <c r="E411" i="183"/>
  <c r="D411" i="183" s="1"/>
  <c r="E410" i="183"/>
  <c r="D410" i="183" s="1"/>
  <c r="C407" i="183"/>
  <c r="C639" i="183" s="1"/>
  <c r="B407" i="183"/>
  <c r="B639" i="183" s="1"/>
  <c r="E406" i="183"/>
  <c r="D406" i="183" s="1"/>
  <c r="E405" i="183"/>
  <c r="D405" i="183" s="1"/>
  <c r="E404" i="183"/>
  <c r="D404" i="183" s="1"/>
  <c r="C401" i="183"/>
  <c r="C638" i="183" s="1"/>
  <c r="B401" i="183"/>
  <c r="B638" i="183" s="1"/>
  <c r="E400" i="183"/>
  <c r="D400" i="183" s="1"/>
  <c r="E399" i="183"/>
  <c r="D399" i="183" s="1"/>
  <c r="C396" i="183"/>
  <c r="C637" i="183" s="1"/>
  <c r="B396" i="183"/>
  <c r="B637" i="183" s="1"/>
  <c r="E395" i="183"/>
  <c r="D395" i="183" s="1"/>
  <c r="E394" i="183"/>
  <c r="D394" i="183" s="1"/>
  <c r="E393" i="183"/>
  <c r="D393" i="183" s="1"/>
  <c r="E392" i="183"/>
  <c r="D392" i="183" s="1"/>
  <c r="E391" i="183"/>
  <c r="D391" i="183" s="1"/>
  <c r="E390" i="183"/>
  <c r="D390" i="183" s="1"/>
  <c r="E389" i="183"/>
  <c r="D389" i="183" s="1"/>
  <c r="E388" i="183"/>
  <c r="D388" i="183" s="1"/>
  <c r="E387" i="183"/>
  <c r="D387" i="183" s="1"/>
  <c r="E386" i="183"/>
  <c r="D386" i="183" s="1"/>
  <c r="C383" i="183"/>
  <c r="C636" i="183" s="1"/>
  <c r="B383" i="183"/>
  <c r="B636" i="183" s="1"/>
  <c r="E382" i="183"/>
  <c r="D382" i="183" s="1"/>
  <c r="E381" i="183"/>
  <c r="D381" i="183" s="1"/>
  <c r="E380" i="183"/>
  <c r="D380" i="183" s="1"/>
  <c r="E379" i="183"/>
  <c r="D379" i="183" s="1"/>
  <c r="E378" i="183"/>
  <c r="D378" i="183" s="1"/>
  <c r="E377" i="183"/>
  <c r="D377" i="183" s="1"/>
  <c r="E376" i="183"/>
  <c r="D376" i="183" s="1"/>
  <c r="E375" i="183"/>
  <c r="D375" i="183" s="1"/>
  <c r="E374" i="183"/>
  <c r="D374" i="183" s="1"/>
  <c r="E373" i="183"/>
  <c r="D373" i="183" s="1"/>
  <c r="E372" i="183"/>
  <c r="D372" i="183" s="1"/>
  <c r="E371" i="183"/>
  <c r="D371" i="183" s="1"/>
  <c r="E370" i="183"/>
  <c r="D370" i="183" s="1"/>
  <c r="E369" i="183"/>
  <c r="D369" i="183" s="1"/>
  <c r="E368" i="183"/>
  <c r="D368" i="183" s="1"/>
  <c r="E367" i="183"/>
  <c r="D367" i="183" s="1"/>
  <c r="E366" i="183"/>
  <c r="D366" i="183" s="1"/>
  <c r="E365" i="183"/>
  <c r="D365" i="183" s="1"/>
  <c r="E364" i="183"/>
  <c r="D364" i="183" s="1"/>
  <c r="E363" i="183"/>
  <c r="D363" i="183" s="1"/>
  <c r="E362" i="183"/>
  <c r="D362" i="183" s="1"/>
  <c r="E361" i="183"/>
  <c r="D361" i="183" s="1"/>
  <c r="E360" i="183"/>
  <c r="D360" i="183" s="1"/>
  <c r="E359" i="183"/>
  <c r="D359" i="183" s="1"/>
  <c r="E358" i="183"/>
  <c r="D358" i="183" s="1"/>
  <c r="E357" i="183"/>
  <c r="D357" i="183" s="1"/>
  <c r="E356" i="183"/>
  <c r="D356" i="183" s="1"/>
  <c r="E355" i="183"/>
  <c r="D355" i="183" s="1"/>
  <c r="E354" i="183"/>
  <c r="D354" i="183" s="1"/>
  <c r="E353" i="183"/>
  <c r="D353" i="183" s="1"/>
  <c r="E352" i="183"/>
  <c r="D352" i="183" s="1"/>
  <c r="E351" i="183"/>
  <c r="D351" i="183" s="1"/>
  <c r="E350" i="183"/>
  <c r="D350" i="183" s="1"/>
  <c r="E349" i="183"/>
  <c r="D349" i="183" s="1"/>
  <c r="E348" i="183"/>
  <c r="D348" i="183" s="1"/>
  <c r="E347" i="183"/>
  <c r="D347" i="183" s="1"/>
  <c r="E346" i="183"/>
  <c r="D346" i="183" s="1"/>
  <c r="E345" i="183"/>
  <c r="D345" i="183" s="1"/>
  <c r="E344" i="183"/>
  <c r="D344" i="183" s="1"/>
  <c r="E343" i="183"/>
  <c r="D343" i="183" s="1"/>
  <c r="E342" i="183"/>
  <c r="D342" i="183" s="1"/>
  <c r="E341" i="183"/>
  <c r="D341" i="183" s="1"/>
  <c r="E340" i="183"/>
  <c r="D340" i="183" s="1"/>
  <c r="E339" i="183"/>
  <c r="D339" i="183" s="1"/>
  <c r="E338" i="183"/>
  <c r="D338" i="183" s="1"/>
  <c r="C335" i="183"/>
  <c r="C635" i="183" s="1"/>
  <c r="B335" i="183"/>
  <c r="B635" i="183" s="1"/>
  <c r="E334" i="183"/>
  <c r="D334" i="183" s="1"/>
  <c r="E333" i="183"/>
  <c r="D333" i="183" s="1"/>
  <c r="C330" i="183"/>
  <c r="C634" i="183" s="1"/>
  <c r="B330" i="183"/>
  <c r="B634" i="183" s="1"/>
  <c r="E329" i="183"/>
  <c r="D329" i="183" s="1"/>
  <c r="E328" i="183"/>
  <c r="D328" i="183" s="1"/>
  <c r="C324" i="183"/>
  <c r="C633" i="183" s="1"/>
  <c r="B324" i="183"/>
  <c r="B633" i="183" s="1"/>
  <c r="E323" i="183"/>
  <c r="D323" i="183" s="1"/>
  <c r="E322" i="183"/>
  <c r="D322" i="183" s="1"/>
  <c r="E321" i="183"/>
  <c r="D321" i="183" s="1"/>
  <c r="E320" i="183"/>
  <c r="D320" i="183" s="1"/>
  <c r="E319" i="183"/>
  <c r="D319" i="183" s="1"/>
  <c r="E318" i="183"/>
  <c r="D318" i="183" s="1"/>
  <c r="C315" i="183"/>
  <c r="C632" i="183" s="1"/>
  <c r="B315" i="183"/>
  <c r="B632" i="183" s="1"/>
  <c r="E314" i="183"/>
  <c r="D314" i="183" s="1"/>
  <c r="E313" i="183"/>
  <c r="D313" i="183" s="1"/>
  <c r="E312" i="183"/>
  <c r="D312" i="183" s="1"/>
  <c r="E311" i="183"/>
  <c r="D311" i="183" s="1"/>
  <c r="E310" i="183"/>
  <c r="D310" i="183" s="1"/>
  <c r="E309" i="183"/>
  <c r="D309" i="183" s="1"/>
  <c r="E308" i="183"/>
  <c r="D308" i="183" s="1"/>
  <c r="E307" i="183"/>
  <c r="D307" i="183" s="1"/>
  <c r="E306" i="183"/>
  <c r="D306" i="183" s="1"/>
  <c r="E305" i="183"/>
  <c r="D305" i="183" s="1"/>
  <c r="E304" i="183"/>
  <c r="D304" i="183" s="1"/>
  <c r="E303" i="183"/>
  <c r="D303" i="183" s="1"/>
  <c r="E302" i="183"/>
  <c r="D302" i="183" s="1"/>
  <c r="E301" i="183"/>
  <c r="D301" i="183" s="1"/>
  <c r="E300" i="183"/>
  <c r="D300" i="183" s="1"/>
  <c r="E299" i="183"/>
  <c r="D299" i="183" s="1"/>
  <c r="E298" i="183"/>
  <c r="D298" i="183" s="1"/>
  <c r="E297" i="183"/>
  <c r="D297" i="183" s="1"/>
  <c r="E296" i="183"/>
  <c r="D296" i="183" s="1"/>
  <c r="E295" i="183"/>
  <c r="D295" i="183" s="1"/>
  <c r="E294" i="183"/>
  <c r="D294" i="183" s="1"/>
  <c r="E293" i="183"/>
  <c r="D293" i="183" s="1"/>
  <c r="E292" i="183"/>
  <c r="D292" i="183" s="1"/>
  <c r="E291" i="183"/>
  <c r="D291" i="183" s="1"/>
  <c r="E290" i="183"/>
  <c r="D290" i="183" s="1"/>
  <c r="E289" i="183"/>
  <c r="D289" i="183" s="1"/>
  <c r="E288" i="183"/>
  <c r="D288" i="183" s="1"/>
  <c r="E287" i="183"/>
  <c r="D287" i="183" s="1"/>
  <c r="E286" i="183"/>
  <c r="D286" i="183" s="1"/>
  <c r="E285" i="183"/>
  <c r="D285" i="183" s="1"/>
  <c r="E284" i="183"/>
  <c r="D284" i="183" s="1"/>
  <c r="E283" i="183"/>
  <c r="D283" i="183" s="1"/>
  <c r="E282" i="183"/>
  <c r="D282" i="183" s="1"/>
  <c r="E281" i="183"/>
  <c r="D281" i="183" s="1"/>
  <c r="E280" i="183"/>
  <c r="D280" i="183" s="1"/>
  <c r="E279" i="183"/>
  <c r="D279" i="183" s="1"/>
  <c r="E278" i="183"/>
  <c r="D278" i="183" s="1"/>
  <c r="E277" i="183"/>
  <c r="D277" i="183" s="1"/>
  <c r="E276" i="183"/>
  <c r="D276" i="183" s="1"/>
  <c r="E275" i="183"/>
  <c r="D275" i="183" s="1"/>
  <c r="E274" i="183"/>
  <c r="D274" i="183" s="1"/>
  <c r="E273" i="183"/>
  <c r="D273" i="183" s="1"/>
  <c r="E272" i="183"/>
  <c r="D272" i="183" s="1"/>
  <c r="E271" i="183"/>
  <c r="D271" i="183" s="1"/>
  <c r="E270" i="183"/>
  <c r="D270" i="183" s="1"/>
  <c r="E269" i="183"/>
  <c r="D269" i="183" s="1"/>
  <c r="E268" i="183"/>
  <c r="D268" i="183" s="1"/>
  <c r="E267" i="183"/>
  <c r="D267" i="183" s="1"/>
  <c r="E266" i="183"/>
  <c r="D266" i="183" s="1"/>
  <c r="E265" i="183"/>
  <c r="D265" i="183" s="1"/>
  <c r="C262" i="183"/>
  <c r="C631" i="183" s="1"/>
  <c r="B262" i="183"/>
  <c r="B631" i="183" s="1"/>
  <c r="E261" i="183"/>
  <c r="D261" i="183" s="1"/>
  <c r="E260" i="183"/>
  <c r="D260" i="183" s="1"/>
  <c r="E259" i="183"/>
  <c r="D259" i="183" s="1"/>
  <c r="E258" i="183"/>
  <c r="D258" i="183" s="1"/>
  <c r="E257" i="183"/>
  <c r="D257" i="183" s="1"/>
  <c r="E256" i="183"/>
  <c r="D256" i="183" s="1"/>
  <c r="C245" i="183"/>
  <c r="C251" i="183" s="1"/>
  <c r="B245" i="183"/>
  <c r="B251" i="183" s="1"/>
  <c r="E244" i="183"/>
  <c r="D244" i="183" s="1"/>
  <c r="E243" i="183"/>
  <c r="D243" i="183" s="1"/>
  <c r="C240" i="183"/>
  <c r="C250" i="183" s="1"/>
  <c r="B240" i="183"/>
  <c r="B250" i="183" s="1"/>
  <c r="E239" i="183"/>
  <c r="D239" i="183" s="1"/>
  <c r="E238" i="183"/>
  <c r="D238" i="183" s="1"/>
  <c r="E237" i="183"/>
  <c r="D237" i="183" s="1"/>
  <c r="C234" i="183"/>
  <c r="C249" i="183" s="1"/>
  <c r="B234" i="183"/>
  <c r="B249" i="183" s="1"/>
  <c r="E233" i="183"/>
  <c r="E232" i="183"/>
  <c r="D232" i="183" s="1"/>
  <c r="E231" i="183"/>
  <c r="D231" i="183" s="1"/>
  <c r="C228" i="183"/>
  <c r="C248" i="183" s="1"/>
  <c r="B228" i="183"/>
  <c r="B248" i="183" s="1"/>
  <c r="E227" i="183"/>
  <c r="D227" i="183" s="1"/>
  <c r="E226" i="183"/>
  <c r="D226" i="183" s="1"/>
  <c r="C215" i="183"/>
  <c r="C221" i="183" s="1"/>
  <c r="B215" i="183"/>
  <c r="B221" i="183" s="1"/>
  <c r="E214" i="183"/>
  <c r="D214" i="183" s="1"/>
  <c r="E213" i="183"/>
  <c r="D213" i="183" s="1"/>
  <c r="C210" i="183"/>
  <c r="C220" i="183" s="1"/>
  <c r="B210" i="183"/>
  <c r="B220" i="183" s="1"/>
  <c r="E209" i="183"/>
  <c r="D209" i="183" s="1"/>
  <c r="E208" i="183"/>
  <c r="D208" i="183" s="1"/>
  <c r="E207" i="183"/>
  <c r="D207" i="183" s="1"/>
  <c r="C204" i="183"/>
  <c r="C219" i="183" s="1"/>
  <c r="B204" i="183"/>
  <c r="B219" i="183" s="1"/>
  <c r="E203" i="183"/>
  <c r="D203" i="183" s="1"/>
  <c r="E202" i="183"/>
  <c r="D202" i="183" s="1"/>
  <c r="C199" i="183"/>
  <c r="C218" i="183" s="1"/>
  <c r="B199" i="183"/>
  <c r="B218" i="183" s="1"/>
  <c r="E198" i="183"/>
  <c r="D198" i="183" s="1"/>
  <c r="E197" i="183"/>
  <c r="D197" i="183" s="1"/>
  <c r="E196" i="183"/>
  <c r="D196" i="183" s="1"/>
  <c r="E195" i="183"/>
  <c r="D195" i="183" s="1"/>
  <c r="C178" i="183"/>
  <c r="C189" i="183" s="1"/>
  <c r="B178" i="183"/>
  <c r="B189" i="183" s="1"/>
  <c r="E177" i="183"/>
  <c r="D177" i="183" s="1"/>
  <c r="E176" i="183"/>
  <c r="D176" i="183" s="1"/>
  <c r="E175" i="183"/>
  <c r="D175" i="183" s="1"/>
  <c r="E174" i="183"/>
  <c r="D174" i="183" s="1"/>
  <c r="E173" i="183"/>
  <c r="D173" i="183" s="1"/>
  <c r="E172" i="183"/>
  <c r="D172" i="183" s="1"/>
  <c r="E171" i="183"/>
  <c r="D171" i="183" s="1"/>
  <c r="E170" i="183"/>
  <c r="D170" i="183" s="1"/>
  <c r="E169" i="183"/>
  <c r="D169" i="183" s="1"/>
  <c r="E168" i="183"/>
  <c r="D168" i="183" s="1"/>
  <c r="E167" i="183"/>
  <c r="D167" i="183" s="1"/>
  <c r="E166" i="183"/>
  <c r="D166" i="183" s="1"/>
  <c r="E165" i="183"/>
  <c r="D165" i="183" s="1"/>
  <c r="E164" i="183"/>
  <c r="D164" i="183" s="1"/>
  <c r="E163" i="183"/>
  <c r="D163" i="183" s="1"/>
  <c r="E162" i="183"/>
  <c r="D162" i="183" s="1"/>
  <c r="E161" i="183"/>
  <c r="D161" i="183" s="1"/>
  <c r="E160" i="183"/>
  <c r="D160" i="183" s="1"/>
  <c r="C157" i="183"/>
  <c r="C188" i="183" s="1"/>
  <c r="B157" i="183"/>
  <c r="B188" i="183" s="1"/>
  <c r="E156" i="183"/>
  <c r="D156" i="183" s="1"/>
  <c r="E155" i="183"/>
  <c r="D155" i="183" s="1"/>
  <c r="E154" i="183"/>
  <c r="D154" i="183" s="1"/>
  <c r="E153" i="183"/>
  <c r="D153" i="183" s="1"/>
  <c r="E152" i="183"/>
  <c r="D152" i="183" s="1"/>
  <c r="E151" i="183"/>
  <c r="D151" i="183" s="1"/>
  <c r="E150" i="183"/>
  <c r="D150" i="183" s="1"/>
  <c r="E149" i="183"/>
  <c r="D149" i="183" s="1"/>
  <c r="E148" i="183"/>
  <c r="D148" i="183" s="1"/>
  <c r="E147" i="183"/>
  <c r="D147" i="183" s="1"/>
  <c r="E146" i="183"/>
  <c r="D146" i="183" s="1"/>
  <c r="E145" i="183"/>
  <c r="D145" i="183" s="1"/>
  <c r="E144" i="183"/>
  <c r="D144" i="183" s="1"/>
  <c r="E143" i="183"/>
  <c r="D143" i="183" s="1"/>
  <c r="C140" i="183"/>
  <c r="C187" i="183" s="1"/>
  <c r="B140" i="183"/>
  <c r="B187" i="183" s="1"/>
  <c r="E139" i="183"/>
  <c r="D139" i="183" s="1"/>
  <c r="E138" i="183"/>
  <c r="D138" i="183" s="1"/>
  <c r="E137" i="183"/>
  <c r="D137" i="183" s="1"/>
  <c r="E136" i="183"/>
  <c r="D136" i="183" s="1"/>
  <c r="E135" i="183"/>
  <c r="D135" i="183" s="1"/>
  <c r="E134" i="183"/>
  <c r="D134" i="183" s="1"/>
  <c r="E133" i="183"/>
  <c r="D133" i="183" s="1"/>
  <c r="E132" i="183"/>
  <c r="D132" i="183" s="1"/>
  <c r="E131" i="183"/>
  <c r="D131" i="183" s="1"/>
  <c r="E130" i="183"/>
  <c r="D130" i="183" s="1"/>
  <c r="E129" i="183"/>
  <c r="D129" i="183" s="1"/>
  <c r="E128" i="183"/>
  <c r="D128" i="183" s="1"/>
  <c r="E127" i="183"/>
  <c r="D127" i="183" s="1"/>
  <c r="E126" i="183"/>
  <c r="D126" i="183" s="1"/>
  <c r="E125" i="183"/>
  <c r="D125" i="183" s="1"/>
  <c r="C122" i="183"/>
  <c r="C186" i="183" s="1"/>
  <c r="B122" i="183"/>
  <c r="B186" i="183" s="1"/>
  <c r="E121" i="183"/>
  <c r="D121" i="183" s="1"/>
  <c r="E120" i="183"/>
  <c r="D120" i="183" s="1"/>
  <c r="E119" i="183"/>
  <c r="D119" i="183" s="1"/>
  <c r="E118" i="183"/>
  <c r="D118" i="183" s="1"/>
  <c r="E117" i="183"/>
  <c r="D117" i="183" s="1"/>
  <c r="E116" i="183"/>
  <c r="D116" i="183" s="1"/>
  <c r="E115" i="183"/>
  <c r="D115" i="183" s="1"/>
  <c r="E114" i="183"/>
  <c r="D114" i="183" s="1"/>
  <c r="E113" i="183"/>
  <c r="D113" i="183" s="1"/>
  <c r="E112" i="183"/>
  <c r="D112" i="183" s="1"/>
  <c r="E111" i="183"/>
  <c r="D111" i="183" s="1"/>
  <c r="E110" i="183"/>
  <c r="D110" i="183" s="1"/>
  <c r="E109" i="183"/>
  <c r="D109" i="183" s="1"/>
  <c r="E108" i="183"/>
  <c r="D108" i="183" s="1"/>
  <c r="E107" i="183"/>
  <c r="D107" i="183" s="1"/>
  <c r="E106" i="183"/>
  <c r="D106" i="183" s="1"/>
  <c r="C185" i="183"/>
  <c r="B103" i="183"/>
  <c r="B185" i="183" s="1"/>
  <c r="E102" i="183"/>
  <c r="D102" i="183" s="1"/>
  <c r="E101" i="183"/>
  <c r="D101" i="183" s="1"/>
  <c r="E100" i="183"/>
  <c r="D100" i="183" s="1"/>
  <c r="E99" i="183"/>
  <c r="D99" i="183" s="1"/>
  <c r="E98" i="183"/>
  <c r="D98" i="183" s="1"/>
  <c r="E97" i="183"/>
  <c r="D97" i="183" s="1"/>
  <c r="E96" i="183"/>
  <c r="D96" i="183" s="1"/>
  <c r="E95" i="183"/>
  <c r="D95" i="183" s="1"/>
  <c r="E94" i="183"/>
  <c r="D94" i="183" s="1"/>
  <c r="E93" i="183"/>
  <c r="D93" i="183" s="1"/>
  <c r="E92" i="183"/>
  <c r="D92" i="183" s="1"/>
  <c r="E91" i="183"/>
  <c r="D91" i="183" s="1"/>
  <c r="E90" i="183"/>
  <c r="D90" i="183" s="1"/>
  <c r="E89" i="183"/>
  <c r="D89" i="183" s="1"/>
  <c r="E88" i="183"/>
  <c r="D88" i="183" s="1"/>
  <c r="E87" i="183"/>
  <c r="D87" i="183" s="1"/>
  <c r="C84" i="183"/>
  <c r="C184" i="183" s="1"/>
  <c r="B84" i="183"/>
  <c r="B184" i="183" s="1"/>
  <c r="E83" i="183"/>
  <c r="D83" i="183" s="1"/>
  <c r="E82" i="183"/>
  <c r="D82" i="183" s="1"/>
  <c r="E81" i="183"/>
  <c r="D81" i="183" s="1"/>
  <c r="E80" i="183"/>
  <c r="D80" i="183" s="1"/>
  <c r="E79" i="183"/>
  <c r="D79" i="183" s="1"/>
  <c r="E78" i="183"/>
  <c r="D78" i="183" s="1"/>
  <c r="E77" i="183"/>
  <c r="D77" i="183" s="1"/>
  <c r="E76" i="183"/>
  <c r="D76" i="183" s="1"/>
  <c r="E75" i="183"/>
  <c r="D75" i="183" s="1"/>
  <c r="E74" i="183"/>
  <c r="D74" i="183" s="1"/>
  <c r="E73" i="183"/>
  <c r="D73" i="183" s="1"/>
  <c r="E72" i="183"/>
  <c r="D72" i="183" s="1"/>
  <c r="C183" i="183"/>
  <c r="B69" i="183"/>
  <c r="B183" i="183" s="1"/>
  <c r="E68" i="183"/>
  <c r="D68" i="183" s="1"/>
  <c r="E67" i="183"/>
  <c r="D67" i="183" s="1"/>
  <c r="E66" i="183"/>
  <c r="D66" i="183" s="1"/>
  <c r="E65" i="183"/>
  <c r="D65" i="183" s="1"/>
  <c r="E64" i="183"/>
  <c r="D64" i="183" s="1"/>
  <c r="E63" i="183"/>
  <c r="D63" i="183" s="1"/>
  <c r="E62" i="183"/>
  <c r="D62" i="183" s="1"/>
  <c r="E61" i="183"/>
  <c r="D61" i="183" s="1"/>
  <c r="E60" i="183"/>
  <c r="D60" i="183" s="1"/>
  <c r="E59" i="183"/>
  <c r="D59" i="183" s="1"/>
  <c r="E58" i="183"/>
  <c r="D58" i="183" s="1"/>
  <c r="E57" i="183"/>
  <c r="D57" i="183" s="1"/>
  <c r="E56" i="183"/>
  <c r="D56" i="183" s="1"/>
  <c r="E55" i="183"/>
  <c r="D55" i="183" s="1"/>
  <c r="E54" i="183"/>
  <c r="D54" i="183" s="1"/>
  <c r="E53" i="183"/>
  <c r="D53" i="183" s="1"/>
  <c r="C50" i="183"/>
  <c r="C182" i="183" s="1"/>
  <c r="B50" i="183"/>
  <c r="B182" i="183" s="1"/>
  <c r="E49" i="183"/>
  <c r="D49" i="183" s="1"/>
  <c r="E48" i="183"/>
  <c r="D48" i="183" s="1"/>
  <c r="E47" i="183"/>
  <c r="D47" i="183" s="1"/>
  <c r="E46" i="183"/>
  <c r="D46" i="183" s="1"/>
  <c r="E45" i="183"/>
  <c r="D45" i="183" s="1"/>
  <c r="E44" i="183"/>
  <c r="D44" i="183" s="1"/>
  <c r="E43" i="183"/>
  <c r="D43" i="183" s="1"/>
  <c r="E42" i="183"/>
  <c r="D42" i="183" s="1"/>
  <c r="E41" i="183"/>
  <c r="D41" i="183" s="1"/>
  <c r="E40" i="183"/>
  <c r="D40" i="183" s="1"/>
  <c r="E39" i="183"/>
  <c r="D39" i="183" s="1"/>
  <c r="E38" i="183"/>
  <c r="D38" i="183" s="1"/>
  <c r="E37" i="183"/>
  <c r="D37" i="183" s="1"/>
  <c r="E36" i="183"/>
  <c r="D36" i="183" s="1"/>
  <c r="E35" i="183"/>
  <c r="D35" i="183" s="1"/>
  <c r="E34" i="183"/>
  <c r="D34" i="183" s="1"/>
  <c r="E33" i="183"/>
  <c r="D33" i="183" s="1"/>
  <c r="E32" i="183"/>
  <c r="D32" i="183" s="1"/>
  <c r="E31" i="183"/>
  <c r="D31" i="183" s="1"/>
  <c r="E30" i="183"/>
  <c r="D30" i="183" s="1"/>
  <c r="E29" i="183"/>
  <c r="D29" i="183" s="1"/>
  <c r="E28" i="183"/>
  <c r="D28" i="183" s="1"/>
  <c r="E27" i="183"/>
  <c r="D27" i="183" s="1"/>
  <c r="C24" i="183"/>
  <c r="C181" i="183" s="1"/>
  <c r="B24" i="183"/>
  <c r="B181" i="183" s="1"/>
  <c r="E23" i="183"/>
  <c r="D23" i="183" s="1"/>
  <c r="E22" i="183"/>
  <c r="D22" i="183" s="1"/>
  <c r="E21" i="183"/>
  <c r="D21" i="183" s="1"/>
  <c r="E20" i="183"/>
  <c r="D20" i="183" s="1"/>
  <c r="E19" i="183"/>
  <c r="D19" i="183" s="1"/>
  <c r="E18" i="183"/>
  <c r="D18" i="183" s="1"/>
  <c r="E17" i="183"/>
  <c r="D17" i="183" s="1"/>
  <c r="E16" i="183"/>
  <c r="D16" i="183" s="1"/>
  <c r="E15" i="183"/>
  <c r="D15" i="183" s="1"/>
  <c r="E14" i="183"/>
  <c r="D14" i="183" s="1"/>
  <c r="E13" i="183"/>
  <c r="D13" i="183" s="1"/>
  <c r="E12" i="183"/>
  <c r="D12" i="183" s="1"/>
  <c r="E11" i="183"/>
  <c r="D11" i="183" s="1"/>
  <c r="E10" i="183"/>
  <c r="D10" i="183" s="1"/>
  <c r="E9" i="183"/>
  <c r="D9" i="183" s="1"/>
  <c r="E8" i="183"/>
  <c r="D8" i="183" s="1"/>
  <c r="E7" i="183"/>
  <c r="D7" i="183" s="1"/>
  <c r="E6" i="183"/>
  <c r="D6" i="183" s="1"/>
  <c r="E602" i="182"/>
  <c r="E603" i="182"/>
  <c r="E604" i="182"/>
  <c r="E605" i="182"/>
  <c r="E606" i="182"/>
  <c r="E607" i="182"/>
  <c r="E608" i="182"/>
  <c r="E609" i="182"/>
  <c r="E610" i="182"/>
  <c r="E611" i="182"/>
  <c r="E612" i="182"/>
  <c r="E613" i="182"/>
  <c r="E614" i="182"/>
  <c r="E615" i="182"/>
  <c r="E616" i="182"/>
  <c r="E617" i="182"/>
  <c r="E618" i="182"/>
  <c r="E619" i="182"/>
  <c r="D619" i="182" s="1"/>
  <c r="E620" i="182"/>
  <c r="D620" i="182" s="1"/>
  <c r="E621" i="182"/>
  <c r="D621" i="182" s="1"/>
  <c r="E622" i="182"/>
  <c r="D622" i="182" s="1"/>
  <c r="E623" i="182"/>
  <c r="D623" i="182" s="1"/>
  <c r="E601" i="182"/>
  <c r="C28" i="196"/>
  <c r="E6" i="196"/>
  <c r="D6" i="196" s="1"/>
  <c r="E7" i="196"/>
  <c r="D7" i="196" s="1"/>
  <c r="E8" i="196"/>
  <c r="D8" i="196" s="1"/>
  <c r="E9" i="196"/>
  <c r="D9" i="196" s="1"/>
  <c r="E10" i="196"/>
  <c r="E11" i="196"/>
  <c r="D11" i="196" s="1"/>
  <c r="E12" i="196"/>
  <c r="D12" i="196" s="1"/>
  <c r="E13" i="196"/>
  <c r="D13" i="196" s="1"/>
  <c r="E14" i="196"/>
  <c r="D14" i="196" s="1"/>
  <c r="E15" i="196"/>
  <c r="D15" i="196" s="1"/>
  <c r="E16" i="196"/>
  <c r="D16" i="196" s="1"/>
  <c r="E17" i="196"/>
  <c r="D17" i="196" s="1"/>
  <c r="E18" i="196"/>
  <c r="D18" i="196" s="1"/>
  <c r="E19" i="196"/>
  <c r="D19" i="196" s="1"/>
  <c r="E20" i="196"/>
  <c r="D20" i="196" s="1"/>
  <c r="E21" i="196"/>
  <c r="D21" i="196" s="1"/>
  <c r="E22" i="196"/>
  <c r="D22" i="196" s="1"/>
  <c r="E23" i="196"/>
  <c r="D23" i="196" s="1"/>
  <c r="E24" i="196"/>
  <c r="D24" i="196" s="1"/>
  <c r="E25" i="196"/>
  <c r="D25" i="196" s="1"/>
  <c r="E26" i="196"/>
  <c r="D26" i="196" s="1"/>
  <c r="E27" i="196"/>
  <c r="D27" i="196" s="1"/>
  <c r="E5" i="196"/>
  <c r="B28" i="196"/>
  <c r="D10" i="196"/>
  <c r="C7" i="195"/>
  <c r="B7" i="195"/>
  <c r="E6" i="195"/>
  <c r="D6" i="195" s="1"/>
  <c r="E5" i="195"/>
  <c r="D5" i="195" s="1"/>
  <c r="C44" i="194"/>
  <c r="B44" i="194"/>
  <c r="E43" i="194"/>
  <c r="D43" i="194" s="1"/>
  <c r="E42" i="194"/>
  <c r="D42" i="194" s="1"/>
  <c r="E41" i="194"/>
  <c r="D41" i="194" s="1"/>
  <c r="E40" i="194"/>
  <c r="D40" i="194" s="1"/>
  <c r="E39" i="194"/>
  <c r="D39" i="194" s="1"/>
  <c r="E38" i="194"/>
  <c r="D38" i="194" s="1"/>
  <c r="E37" i="194"/>
  <c r="D37" i="194" s="1"/>
  <c r="E36" i="194"/>
  <c r="D36" i="194" s="1"/>
  <c r="E35" i="194"/>
  <c r="D35" i="194" s="1"/>
  <c r="E34" i="194"/>
  <c r="D34" i="194" s="1"/>
  <c r="E33" i="194"/>
  <c r="D33" i="194" s="1"/>
  <c r="E32" i="194"/>
  <c r="D32" i="194" s="1"/>
  <c r="E31" i="194"/>
  <c r="D31" i="194" s="1"/>
  <c r="E30" i="194"/>
  <c r="D30" i="194" s="1"/>
  <c r="E29" i="194"/>
  <c r="D29" i="194" s="1"/>
  <c r="E28" i="194"/>
  <c r="D28" i="194" s="1"/>
  <c r="E27" i="194"/>
  <c r="D27" i="194" s="1"/>
  <c r="E26" i="194"/>
  <c r="D26" i="194" s="1"/>
  <c r="E25" i="194"/>
  <c r="D25" i="194" s="1"/>
  <c r="E24" i="194"/>
  <c r="D24" i="194" s="1"/>
  <c r="E23" i="194"/>
  <c r="D23" i="194" s="1"/>
  <c r="E22" i="194"/>
  <c r="D22" i="194" s="1"/>
  <c r="E21" i="194"/>
  <c r="D21" i="194" s="1"/>
  <c r="E20" i="194"/>
  <c r="D20" i="194" s="1"/>
  <c r="E19" i="194"/>
  <c r="D19" i="194" s="1"/>
  <c r="E18" i="194"/>
  <c r="D18" i="194" s="1"/>
  <c r="E17" i="194"/>
  <c r="D17" i="194" s="1"/>
  <c r="E16" i="194"/>
  <c r="D16" i="194" s="1"/>
  <c r="E15" i="194"/>
  <c r="D15" i="194" s="1"/>
  <c r="E14" i="194"/>
  <c r="D14" i="194" s="1"/>
  <c r="E13" i="194"/>
  <c r="D13" i="194" s="1"/>
  <c r="E12" i="194"/>
  <c r="D12" i="194" s="1"/>
  <c r="E11" i="194"/>
  <c r="D11" i="194" s="1"/>
  <c r="E10" i="194"/>
  <c r="D10" i="194" s="1"/>
  <c r="E9" i="194"/>
  <c r="D9" i="194" s="1"/>
  <c r="E8" i="194"/>
  <c r="D8" i="194" s="1"/>
  <c r="E7" i="194"/>
  <c r="D7" i="194" s="1"/>
  <c r="E6" i="194"/>
  <c r="D6" i="194" s="1"/>
  <c r="E5" i="194"/>
  <c r="D5" i="194" s="1"/>
  <c r="C44" i="193"/>
  <c r="B44" i="193"/>
  <c r="E43" i="193"/>
  <c r="D43" i="193" s="1"/>
  <c r="E42" i="193"/>
  <c r="D42" i="193" s="1"/>
  <c r="E41" i="193"/>
  <c r="D41" i="193" s="1"/>
  <c r="E40" i="193"/>
  <c r="D40" i="193" s="1"/>
  <c r="E39" i="193"/>
  <c r="D39" i="193" s="1"/>
  <c r="E38" i="193"/>
  <c r="D38" i="193" s="1"/>
  <c r="E37" i="193"/>
  <c r="D37" i="193" s="1"/>
  <c r="E36" i="193"/>
  <c r="D36" i="193" s="1"/>
  <c r="E35" i="193"/>
  <c r="D35" i="193" s="1"/>
  <c r="E34" i="193"/>
  <c r="D34" i="193" s="1"/>
  <c r="E33" i="193"/>
  <c r="D33" i="193" s="1"/>
  <c r="E32" i="193"/>
  <c r="D32" i="193" s="1"/>
  <c r="E31" i="193"/>
  <c r="D31" i="193" s="1"/>
  <c r="E30" i="193"/>
  <c r="D30" i="193" s="1"/>
  <c r="E29" i="193"/>
  <c r="D29" i="193" s="1"/>
  <c r="E28" i="193"/>
  <c r="D28" i="193" s="1"/>
  <c r="E27" i="193"/>
  <c r="D27" i="193" s="1"/>
  <c r="E26" i="193"/>
  <c r="D26" i="193" s="1"/>
  <c r="E25" i="193"/>
  <c r="D25" i="193" s="1"/>
  <c r="E24" i="193"/>
  <c r="D24" i="193" s="1"/>
  <c r="E23" i="193"/>
  <c r="D23" i="193" s="1"/>
  <c r="E22" i="193"/>
  <c r="D22" i="193" s="1"/>
  <c r="E21" i="193"/>
  <c r="D21" i="193" s="1"/>
  <c r="E20" i="193"/>
  <c r="D20" i="193" s="1"/>
  <c r="E19" i="193"/>
  <c r="D19" i="193" s="1"/>
  <c r="E18" i="193"/>
  <c r="D18" i="193" s="1"/>
  <c r="E17" i="193"/>
  <c r="D17" i="193" s="1"/>
  <c r="E16" i="193"/>
  <c r="D16" i="193" s="1"/>
  <c r="E15" i="193"/>
  <c r="D15" i="193" s="1"/>
  <c r="E14" i="193"/>
  <c r="D14" i="193" s="1"/>
  <c r="E13" i="193"/>
  <c r="D13" i="193" s="1"/>
  <c r="E12" i="193"/>
  <c r="D12" i="193" s="1"/>
  <c r="E11" i="193"/>
  <c r="D11" i="193" s="1"/>
  <c r="E10" i="193"/>
  <c r="D10" i="193" s="1"/>
  <c r="E9" i="193"/>
  <c r="D9" i="193" s="1"/>
  <c r="E8" i="193"/>
  <c r="D8" i="193" s="1"/>
  <c r="E7" i="193"/>
  <c r="D7" i="193" s="1"/>
  <c r="E6" i="193"/>
  <c r="D6" i="193" s="1"/>
  <c r="E5" i="193"/>
  <c r="D5" i="193" s="1"/>
  <c r="C44" i="192"/>
  <c r="B44" i="192"/>
  <c r="E43" i="192"/>
  <c r="D43" i="192" s="1"/>
  <c r="E42" i="192"/>
  <c r="D42" i="192" s="1"/>
  <c r="E41" i="192"/>
  <c r="D41" i="192" s="1"/>
  <c r="E40" i="192"/>
  <c r="D40" i="192" s="1"/>
  <c r="E39" i="192"/>
  <c r="D39" i="192" s="1"/>
  <c r="E38" i="192"/>
  <c r="D38" i="192" s="1"/>
  <c r="E37" i="192"/>
  <c r="D37" i="192" s="1"/>
  <c r="E36" i="192"/>
  <c r="D36" i="192" s="1"/>
  <c r="E35" i="192"/>
  <c r="D35" i="192" s="1"/>
  <c r="E34" i="192"/>
  <c r="D34" i="192" s="1"/>
  <c r="E33" i="192"/>
  <c r="D33" i="192" s="1"/>
  <c r="E32" i="192"/>
  <c r="D32" i="192" s="1"/>
  <c r="E31" i="192"/>
  <c r="D31" i="192" s="1"/>
  <c r="E30" i="192"/>
  <c r="D30" i="192" s="1"/>
  <c r="E29" i="192"/>
  <c r="D29" i="192" s="1"/>
  <c r="E28" i="192"/>
  <c r="D28" i="192" s="1"/>
  <c r="E27" i="192"/>
  <c r="D27" i="192" s="1"/>
  <c r="E26" i="192"/>
  <c r="D26" i="192" s="1"/>
  <c r="E25" i="192"/>
  <c r="D25" i="192" s="1"/>
  <c r="E24" i="192"/>
  <c r="D24" i="192" s="1"/>
  <c r="E23" i="192"/>
  <c r="D23" i="192" s="1"/>
  <c r="E22" i="192"/>
  <c r="D22" i="192" s="1"/>
  <c r="E21" i="192"/>
  <c r="D21" i="192" s="1"/>
  <c r="E20" i="192"/>
  <c r="D20" i="192" s="1"/>
  <c r="E19" i="192"/>
  <c r="D19" i="192" s="1"/>
  <c r="E18" i="192"/>
  <c r="D18" i="192" s="1"/>
  <c r="E17" i="192"/>
  <c r="D17" i="192" s="1"/>
  <c r="E16" i="192"/>
  <c r="D16" i="192" s="1"/>
  <c r="E15" i="192"/>
  <c r="D15" i="192" s="1"/>
  <c r="E14" i="192"/>
  <c r="D14" i="192" s="1"/>
  <c r="E13" i="192"/>
  <c r="D13" i="192" s="1"/>
  <c r="E12" i="192"/>
  <c r="D12" i="192" s="1"/>
  <c r="E11" i="192"/>
  <c r="D11" i="192" s="1"/>
  <c r="E10" i="192"/>
  <c r="D10" i="192" s="1"/>
  <c r="E9" i="192"/>
  <c r="D9" i="192" s="1"/>
  <c r="E8" i="192"/>
  <c r="D8" i="192" s="1"/>
  <c r="E7" i="192"/>
  <c r="D7" i="192" s="1"/>
  <c r="E6" i="192"/>
  <c r="D6" i="192" s="1"/>
  <c r="E5" i="192"/>
  <c r="D50" i="191"/>
  <c r="E50" i="191"/>
  <c r="C50" i="191"/>
  <c r="B50" i="191"/>
  <c r="E55" i="190"/>
  <c r="D55" i="190"/>
  <c r="C55" i="190"/>
  <c r="B55" i="190"/>
  <c r="C55" i="189"/>
  <c r="B55" i="189"/>
  <c r="E54" i="189"/>
  <c r="D54" i="189" s="1"/>
  <c r="E53" i="189"/>
  <c r="D53" i="189" s="1"/>
  <c r="E52" i="189"/>
  <c r="D52" i="189" s="1"/>
  <c r="E51" i="189"/>
  <c r="D51" i="189" s="1"/>
  <c r="E50" i="189"/>
  <c r="D50" i="189" s="1"/>
  <c r="E49" i="189"/>
  <c r="D49" i="189" s="1"/>
  <c r="E48" i="189"/>
  <c r="D48" i="189" s="1"/>
  <c r="E47" i="189"/>
  <c r="D47" i="189" s="1"/>
  <c r="E46" i="189"/>
  <c r="D46" i="189" s="1"/>
  <c r="E45" i="189"/>
  <c r="D45" i="189" s="1"/>
  <c r="E44" i="189"/>
  <c r="D44" i="189" s="1"/>
  <c r="E43" i="189"/>
  <c r="D43" i="189" s="1"/>
  <c r="E42" i="189"/>
  <c r="D42" i="189" s="1"/>
  <c r="E41" i="189"/>
  <c r="D41" i="189" s="1"/>
  <c r="E40" i="189"/>
  <c r="D40" i="189" s="1"/>
  <c r="E39" i="189"/>
  <c r="D39" i="189" s="1"/>
  <c r="E38" i="189"/>
  <c r="D38" i="189" s="1"/>
  <c r="E37" i="189"/>
  <c r="D37" i="189" s="1"/>
  <c r="E36" i="189"/>
  <c r="D36" i="189" s="1"/>
  <c r="E35" i="189"/>
  <c r="D35" i="189" s="1"/>
  <c r="E34" i="189"/>
  <c r="D34" i="189" s="1"/>
  <c r="E33" i="189"/>
  <c r="D33" i="189" s="1"/>
  <c r="E32" i="189"/>
  <c r="D32" i="189" s="1"/>
  <c r="E31" i="189"/>
  <c r="D31" i="189" s="1"/>
  <c r="E30" i="189"/>
  <c r="D30" i="189" s="1"/>
  <c r="E29" i="189"/>
  <c r="D29" i="189" s="1"/>
  <c r="E28" i="189"/>
  <c r="D28" i="189" s="1"/>
  <c r="E27" i="189"/>
  <c r="D27" i="189" s="1"/>
  <c r="E26" i="189"/>
  <c r="D26" i="189" s="1"/>
  <c r="E25" i="189"/>
  <c r="D25" i="189" s="1"/>
  <c r="E24" i="189"/>
  <c r="D24" i="189" s="1"/>
  <c r="E23" i="189"/>
  <c r="D23" i="189" s="1"/>
  <c r="E22" i="189"/>
  <c r="D22" i="189" s="1"/>
  <c r="E21" i="189"/>
  <c r="D21" i="189" s="1"/>
  <c r="E20" i="189"/>
  <c r="D20" i="189" s="1"/>
  <c r="E19" i="189"/>
  <c r="D19" i="189" s="1"/>
  <c r="E17" i="189"/>
  <c r="D17" i="189" s="1"/>
  <c r="E16" i="189"/>
  <c r="D16" i="189" s="1"/>
  <c r="E15" i="189"/>
  <c r="D15" i="189" s="1"/>
  <c r="E14" i="189"/>
  <c r="D14" i="189" s="1"/>
  <c r="E13" i="189"/>
  <c r="D13" i="189" s="1"/>
  <c r="E12" i="189"/>
  <c r="D12" i="189" s="1"/>
  <c r="E11" i="189"/>
  <c r="D11" i="189" s="1"/>
  <c r="E10" i="189"/>
  <c r="D10" i="189" s="1"/>
  <c r="E9" i="189"/>
  <c r="D9" i="189" s="1"/>
  <c r="E8" i="189"/>
  <c r="D8" i="189" s="1"/>
  <c r="E7" i="189"/>
  <c r="D7" i="189" s="1"/>
  <c r="E6" i="189"/>
  <c r="D6" i="189" s="1"/>
  <c r="E5" i="189"/>
  <c r="D5" i="189" s="1"/>
  <c r="E7" i="188"/>
  <c r="D7" i="188" s="1"/>
  <c r="E6" i="188"/>
  <c r="D6" i="188" s="1"/>
  <c r="D8" i="187"/>
  <c r="C8" i="187" s="1"/>
  <c r="D7" i="187"/>
  <c r="C7" i="187" s="1"/>
  <c r="D6" i="187"/>
  <c r="C6" i="187" s="1"/>
  <c r="D401" i="183" l="1"/>
  <c r="D55" i="189"/>
  <c r="D228" i="183"/>
  <c r="C223" i="183"/>
  <c r="C629" i="183" s="1"/>
  <c r="D335" i="183"/>
  <c r="E28" i="196"/>
  <c r="D215" i="183"/>
  <c r="D122" i="183"/>
  <c r="D69" i="183"/>
  <c r="E44" i="192"/>
  <c r="E44" i="194"/>
  <c r="E7" i="195"/>
  <c r="E624" i="183"/>
  <c r="E655" i="183" s="1"/>
  <c r="D655" i="183" s="1"/>
  <c r="D503" i="183"/>
  <c r="D210" i="183"/>
  <c r="D245" i="183"/>
  <c r="D262" i="183"/>
  <c r="D50" i="183"/>
  <c r="D7" i="195"/>
  <c r="D598" i="183"/>
  <c r="D593" i="183"/>
  <c r="D539" i="183"/>
  <c r="D533" i="183"/>
  <c r="D528" i="183"/>
  <c r="D521" i="183"/>
  <c r="D440" i="183"/>
  <c r="D429" i="183"/>
  <c r="D422" i="183"/>
  <c r="D324" i="183"/>
  <c r="D240" i="183"/>
  <c r="D204" i="183"/>
  <c r="D199" i="183"/>
  <c r="D178" i="183"/>
  <c r="D157" i="183"/>
  <c r="D140" i="183"/>
  <c r="D103" i="183"/>
  <c r="D84" i="183"/>
  <c r="D24" i="183"/>
  <c r="C191" i="183"/>
  <c r="C628" i="183" s="1"/>
  <c r="B223" i="183"/>
  <c r="B629" i="183" s="1"/>
  <c r="C253" i="183"/>
  <c r="C630" i="183" s="1"/>
  <c r="B191" i="183"/>
  <c r="B628" i="183" s="1"/>
  <c r="B253" i="183"/>
  <c r="B630" i="183" s="1"/>
  <c r="D315" i="183"/>
  <c r="D383" i="183"/>
  <c r="D396" i="183"/>
  <c r="D407" i="183"/>
  <c r="D498" i="183"/>
  <c r="D330" i="183"/>
  <c r="D456" i="183"/>
  <c r="D416" i="183"/>
  <c r="D556" i="183"/>
  <c r="E598" i="183"/>
  <c r="E654" i="183" s="1"/>
  <c r="D654" i="183" s="1"/>
  <c r="D601" i="183"/>
  <c r="D5" i="196"/>
  <c r="D28" i="196" s="1"/>
  <c r="E44" i="193"/>
  <c r="D44" i="194"/>
  <c r="D44" i="193"/>
  <c r="D5" i="192"/>
  <c r="D44" i="192" s="1"/>
  <c r="D8" i="188"/>
  <c r="C9" i="187"/>
  <c r="B657" i="183" l="1"/>
  <c r="C657" i="183"/>
  <c r="C84" i="185" l="1"/>
  <c r="C90" i="185" s="1"/>
  <c r="B84" i="185"/>
  <c r="B90" i="185" s="1"/>
  <c r="E83" i="185"/>
  <c r="D83" i="185" s="1"/>
  <c r="E82" i="185"/>
  <c r="D82" i="185" s="1"/>
  <c r="E81" i="185"/>
  <c r="D81" i="185" s="1"/>
  <c r="E80" i="185"/>
  <c r="D80" i="185" s="1"/>
  <c r="E79" i="185"/>
  <c r="D79" i="185" s="1"/>
  <c r="E78" i="185"/>
  <c r="D78" i="185" s="1"/>
  <c r="E77" i="185"/>
  <c r="D77" i="185" s="1"/>
  <c r="E76" i="185"/>
  <c r="D76" i="185" s="1"/>
  <c r="E75" i="185"/>
  <c r="D75" i="185" s="1"/>
  <c r="E74" i="185"/>
  <c r="D74" i="185" s="1"/>
  <c r="E73" i="185"/>
  <c r="D73" i="185" s="1"/>
  <c r="E72" i="185"/>
  <c r="D72" i="185" s="1"/>
  <c r="E71" i="185"/>
  <c r="D71" i="185" s="1"/>
  <c r="E70" i="185"/>
  <c r="D70" i="185" s="1"/>
  <c r="E69" i="185"/>
  <c r="D69" i="185" s="1"/>
  <c r="E68" i="185"/>
  <c r="D68" i="185" s="1"/>
  <c r="E67" i="185"/>
  <c r="D67" i="185" s="1"/>
  <c r="E66" i="185"/>
  <c r="D66" i="185" s="1"/>
  <c r="E65" i="185"/>
  <c r="D65" i="185" s="1"/>
  <c r="E64" i="185"/>
  <c r="D64" i="185" s="1"/>
  <c r="E63" i="185"/>
  <c r="D63" i="185" s="1"/>
  <c r="E62" i="185"/>
  <c r="D62" i="185" s="1"/>
  <c r="E61" i="185"/>
  <c r="D61" i="185" s="1"/>
  <c r="E60" i="185"/>
  <c r="D60" i="185" s="1"/>
  <c r="E59" i="185"/>
  <c r="D59" i="185" s="1"/>
  <c r="E58" i="185"/>
  <c r="D58" i="185" s="1"/>
  <c r="E57" i="185"/>
  <c r="D57" i="185" s="1"/>
  <c r="E56" i="185"/>
  <c r="D56" i="185" s="1"/>
  <c r="E55" i="185"/>
  <c r="D55" i="185" s="1"/>
  <c r="E54" i="185"/>
  <c r="D54" i="185" s="1"/>
  <c r="E53" i="185"/>
  <c r="D53" i="185" s="1"/>
  <c r="E52" i="185"/>
  <c r="D52" i="185" s="1"/>
  <c r="E51" i="185"/>
  <c r="D51" i="185" s="1"/>
  <c r="E50" i="185"/>
  <c r="D50" i="185" s="1"/>
  <c r="E49" i="185"/>
  <c r="D49" i="185" s="1"/>
  <c r="E48" i="185"/>
  <c r="D48" i="185" s="1"/>
  <c r="E47" i="185"/>
  <c r="D47" i="185" s="1"/>
  <c r="E46" i="185"/>
  <c r="D46" i="185" s="1"/>
  <c r="E45" i="185"/>
  <c r="D45" i="185" s="1"/>
  <c r="C34" i="185"/>
  <c r="C40" i="185" s="1"/>
  <c r="B34" i="185"/>
  <c r="B40" i="185" s="1"/>
  <c r="E33" i="185"/>
  <c r="D33" i="185" s="1"/>
  <c r="E32" i="185"/>
  <c r="D32" i="185" s="1"/>
  <c r="C29" i="185"/>
  <c r="C39" i="185" s="1"/>
  <c r="B29" i="185"/>
  <c r="B39" i="185" s="1"/>
  <c r="E28" i="185"/>
  <c r="D28" i="185" s="1"/>
  <c r="E27" i="185"/>
  <c r="D27" i="185" s="1"/>
  <c r="E26" i="185"/>
  <c r="D26" i="185" s="1"/>
  <c r="C23" i="185"/>
  <c r="C38" i="185" s="1"/>
  <c r="B23" i="185"/>
  <c r="B38" i="185" s="1"/>
  <c r="E22" i="185"/>
  <c r="D22" i="185" s="1"/>
  <c r="E21" i="185"/>
  <c r="D21" i="185" s="1"/>
  <c r="C18" i="185"/>
  <c r="C37" i="185" s="1"/>
  <c r="B18" i="185"/>
  <c r="B37" i="185" s="1"/>
  <c r="E17" i="185"/>
  <c r="D17" i="185" s="1"/>
  <c r="E16" i="185"/>
  <c r="D16" i="185" s="1"/>
  <c r="E15" i="185"/>
  <c r="D15" i="185" s="1"/>
  <c r="E14" i="185"/>
  <c r="D14" i="185" s="1"/>
  <c r="C10" i="185"/>
  <c r="C88" i="185" s="1"/>
  <c r="B10" i="185"/>
  <c r="B88" i="185" s="1"/>
  <c r="E9" i="185"/>
  <c r="D9" i="185" s="1"/>
  <c r="E8" i="185"/>
  <c r="D8" i="185" s="1"/>
  <c r="E7" i="185"/>
  <c r="D7" i="185" s="1"/>
  <c r="E6" i="185"/>
  <c r="D6" i="185" s="1"/>
  <c r="E7" i="182"/>
  <c r="E8" i="182"/>
  <c r="D8" i="182" s="1"/>
  <c r="E9" i="182"/>
  <c r="E10" i="182"/>
  <c r="D10" i="182" s="1"/>
  <c r="E11" i="182"/>
  <c r="D11" i="182" s="1"/>
  <c r="E12" i="182"/>
  <c r="D12" i="182" s="1"/>
  <c r="E13" i="182"/>
  <c r="E14" i="182"/>
  <c r="D14" i="182" s="1"/>
  <c r="E15" i="182"/>
  <c r="E16" i="182"/>
  <c r="D16" i="182" s="1"/>
  <c r="E17" i="182"/>
  <c r="E18" i="182"/>
  <c r="D18" i="182" s="1"/>
  <c r="E19" i="182"/>
  <c r="D19" i="182" s="1"/>
  <c r="E20" i="182"/>
  <c r="D20" i="182" s="1"/>
  <c r="E21" i="182"/>
  <c r="E22" i="182"/>
  <c r="D22" i="182" s="1"/>
  <c r="E23" i="182"/>
  <c r="D23" i="182" s="1"/>
  <c r="E27" i="182"/>
  <c r="D27" i="182" s="1"/>
  <c r="E28" i="182"/>
  <c r="D28" i="182" s="1"/>
  <c r="E29" i="182"/>
  <c r="D29" i="182" s="1"/>
  <c r="E30" i="182"/>
  <c r="D30" i="182" s="1"/>
  <c r="E31" i="182"/>
  <c r="D31" i="182" s="1"/>
  <c r="E32" i="182"/>
  <c r="E33" i="182"/>
  <c r="D33" i="182" s="1"/>
  <c r="E34" i="182"/>
  <c r="D34" i="182" s="1"/>
  <c r="E35" i="182"/>
  <c r="D35" i="182" s="1"/>
  <c r="E36" i="182"/>
  <c r="D36" i="182" s="1"/>
  <c r="E37" i="182"/>
  <c r="D37" i="182" s="1"/>
  <c r="E38" i="182"/>
  <c r="D38" i="182" s="1"/>
  <c r="E39" i="182"/>
  <c r="D39" i="182" s="1"/>
  <c r="E40" i="182"/>
  <c r="D40" i="182" s="1"/>
  <c r="E41" i="182"/>
  <c r="D41" i="182" s="1"/>
  <c r="E42" i="182"/>
  <c r="D42" i="182" s="1"/>
  <c r="E43" i="182"/>
  <c r="D43" i="182" s="1"/>
  <c r="E44" i="182"/>
  <c r="D44" i="182" s="1"/>
  <c r="E45" i="182"/>
  <c r="D45" i="182" s="1"/>
  <c r="E46" i="182"/>
  <c r="D46" i="182" s="1"/>
  <c r="E47" i="182"/>
  <c r="D47" i="182" s="1"/>
  <c r="E48" i="182"/>
  <c r="E49" i="182"/>
  <c r="D49" i="182" s="1"/>
  <c r="E53" i="182"/>
  <c r="D53" i="182" s="1"/>
  <c r="E54" i="182"/>
  <c r="D54" i="182" s="1"/>
  <c r="E55" i="182"/>
  <c r="E56" i="182"/>
  <c r="D56" i="182" s="1"/>
  <c r="E57" i="182"/>
  <c r="D57" i="182" s="1"/>
  <c r="E58" i="182"/>
  <c r="D58" i="182" s="1"/>
  <c r="E59" i="182"/>
  <c r="E60" i="182"/>
  <c r="D60" i="182" s="1"/>
  <c r="E61" i="182"/>
  <c r="E62" i="182"/>
  <c r="D62" i="182" s="1"/>
  <c r="E63" i="182"/>
  <c r="E64" i="182"/>
  <c r="D64" i="182" s="1"/>
  <c r="E65" i="182"/>
  <c r="D65" i="182" s="1"/>
  <c r="E66" i="182"/>
  <c r="D66" i="182" s="1"/>
  <c r="E67" i="182"/>
  <c r="E68" i="182"/>
  <c r="D68" i="182" s="1"/>
  <c r="E72" i="182"/>
  <c r="D72" i="182" s="1"/>
  <c r="E73" i="182"/>
  <c r="D73" i="182" s="1"/>
  <c r="E74" i="182"/>
  <c r="E75" i="182"/>
  <c r="D75" i="182" s="1"/>
  <c r="E76" i="182"/>
  <c r="D76" i="182" s="1"/>
  <c r="E77" i="182"/>
  <c r="D77" i="182" s="1"/>
  <c r="E78" i="182"/>
  <c r="E79" i="182"/>
  <c r="D79" i="182" s="1"/>
  <c r="E80" i="182"/>
  <c r="D80" i="182" s="1"/>
  <c r="E81" i="182"/>
  <c r="D81" i="182" s="1"/>
  <c r="E82" i="182"/>
  <c r="E83" i="182"/>
  <c r="D83" i="182" s="1"/>
  <c r="E87" i="182"/>
  <c r="D87" i="182" s="1"/>
  <c r="E88" i="182"/>
  <c r="D88" i="182" s="1"/>
  <c r="E89" i="182"/>
  <c r="E90" i="182"/>
  <c r="D90" i="182" s="1"/>
  <c r="E91" i="182"/>
  <c r="E92" i="182"/>
  <c r="D92" i="182" s="1"/>
  <c r="E93" i="182"/>
  <c r="E94" i="182"/>
  <c r="D94" i="182" s="1"/>
  <c r="E95" i="182"/>
  <c r="D95" i="182" s="1"/>
  <c r="E96" i="182"/>
  <c r="D96" i="182" s="1"/>
  <c r="E97" i="182"/>
  <c r="E98" i="182"/>
  <c r="D98" i="182" s="1"/>
  <c r="E99" i="182"/>
  <c r="E100" i="182"/>
  <c r="D100" i="182" s="1"/>
  <c r="E101" i="182"/>
  <c r="E102" i="182"/>
  <c r="D102" i="182" s="1"/>
  <c r="E106" i="182"/>
  <c r="D106" i="182" s="1"/>
  <c r="E107" i="182"/>
  <c r="D107" i="182" s="1"/>
  <c r="E108" i="182"/>
  <c r="E109" i="182"/>
  <c r="D109" i="182" s="1"/>
  <c r="E110" i="182"/>
  <c r="D110" i="182" s="1"/>
  <c r="E111" i="182"/>
  <c r="D111" i="182" s="1"/>
  <c r="E112" i="182"/>
  <c r="E113" i="182"/>
  <c r="D113" i="182" s="1"/>
  <c r="E114" i="182"/>
  <c r="D114" i="182" s="1"/>
  <c r="E115" i="182"/>
  <c r="D115" i="182" s="1"/>
  <c r="E116" i="182"/>
  <c r="E117" i="182"/>
  <c r="D117" i="182" s="1"/>
  <c r="E118" i="182"/>
  <c r="D118" i="182" s="1"/>
  <c r="E119" i="182"/>
  <c r="D119" i="182" s="1"/>
  <c r="E120" i="182"/>
  <c r="E121" i="182"/>
  <c r="D121" i="182" s="1"/>
  <c r="E125" i="182"/>
  <c r="D125" i="182" s="1"/>
  <c r="E126" i="182"/>
  <c r="D126" i="182" s="1"/>
  <c r="E127" i="182"/>
  <c r="E128" i="182"/>
  <c r="D128" i="182" s="1"/>
  <c r="E129" i="182"/>
  <c r="D129" i="182" s="1"/>
  <c r="E130" i="182"/>
  <c r="D130" i="182" s="1"/>
  <c r="E131" i="182"/>
  <c r="E132" i="182"/>
  <c r="D132" i="182" s="1"/>
  <c r="E133" i="182"/>
  <c r="D133" i="182" s="1"/>
  <c r="E134" i="182"/>
  <c r="D134" i="182" s="1"/>
  <c r="E135" i="182"/>
  <c r="E136" i="182"/>
  <c r="D136" i="182" s="1"/>
  <c r="E137" i="182"/>
  <c r="D137" i="182" s="1"/>
  <c r="E138" i="182"/>
  <c r="D138" i="182" s="1"/>
  <c r="E139" i="182"/>
  <c r="E143" i="182"/>
  <c r="D143" i="182" s="1"/>
  <c r="E144" i="182"/>
  <c r="D144" i="182" s="1"/>
  <c r="E145" i="182"/>
  <c r="D145" i="182" s="1"/>
  <c r="E146" i="182"/>
  <c r="E147" i="182"/>
  <c r="D147" i="182" s="1"/>
  <c r="E148" i="182"/>
  <c r="D148" i="182" s="1"/>
  <c r="E149" i="182"/>
  <c r="D149" i="182" s="1"/>
  <c r="E150" i="182"/>
  <c r="E151" i="182"/>
  <c r="D151" i="182" s="1"/>
  <c r="E152" i="182"/>
  <c r="D152" i="182" s="1"/>
  <c r="E153" i="182"/>
  <c r="D153" i="182" s="1"/>
  <c r="E154" i="182"/>
  <c r="E155" i="182"/>
  <c r="D155" i="182" s="1"/>
  <c r="E156" i="182"/>
  <c r="D156" i="182" s="1"/>
  <c r="E160" i="182"/>
  <c r="D160" i="182" s="1"/>
  <c r="E161" i="182"/>
  <c r="E162" i="182"/>
  <c r="D162" i="182" s="1"/>
  <c r="E163" i="182"/>
  <c r="D163" i="182" s="1"/>
  <c r="E164" i="182"/>
  <c r="D164" i="182" s="1"/>
  <c r="E165" i="182"/>
  <c r="E166" i="182"/>
  <c r="D166" i="182" s="1"/>
  <c r="E167" i="182"/>
  <c r="E168" i="182"/>
  <c r="D168" i="182" s="1"/>
  <c r="E169" i="182"/>
  <c r="E170" i="182"/>
  <c r="D170" i="182" s="1"/>
  <c r="E171" i="182"/>
  <c r="D171" i="182" s="1"/>
  <c r="E172" i="182"/>
  <c r="D172" i="182" s="1"/>
  <c r="E173" i="182"/>
  <c r="E174" i="182"/>
  <c r="D174" i="182" s="1"/>
  <c r="E175" i="182"/>
  <c r="E176" i="182"/>
  <c r="D176" i="182" s="1"/>
  <c r="E177" i="182"/>
  <c r="E195" i="182"/>
  <c r="D195" i="182" s="1"/>
  <c r="E196" i="182"/>
  <c r="E197" i="182"/>
  <c r="D197" i="182" s="1"/>
  <c r="E198" i="182"/>
  <c r="E202" i="182"/>
  <c r="D202" i="182" s="1"/>
  <c r="E203" i="182"/>
  <c r="E207" i="182"/>
  <c r="D207" i="182" s="1"/>
  <c r="E208" i="182"/>
  <c r="D208" i="182" s="1"/>
  <c r="E209" i="182"/>
  <c r="D209" i="182" s="1"/>
  <c r="E213" i="182"/>
  <c r="D213" i="182" s="1"/>
  <c r="E214" i="182"/>
  <c r="D214" i="182" s="1"/>
  <c r="E226" i="182"/>
  <c r="D226" i="182" s="1"/>
  <c r="E227" i="182"/>
  <c r="D227" i="182" s="1"/>
  <c r="E231" i="182"/>
  <c r="D231" i="182" s="1"/>
  <c r="E232" i="182"/>
  <c r="D232" i="182" s="1"/>
  <c r="E233" i="182"/>
  <c r="E237" i="182"/>
  <c r="D237" i="182" s="1"/>
  <c r="E238" i="182"/>
  <c r="D238" i="182" s="1"/>
  <c r="E239" i="182"/>
  <c r="D239" i="182" s="1"/>
  <c r="E243" i="182"/>
  <c r="D243" i="182" s="1"/>
  <c r="E244" i="182"/>
  <c r="D244" i="182" s="1"/>
  <c r="E256" i="182"/>
  <c r="D256" i="182" s="1"/>
  <c r="E257" i="182"/>
  <c r="D257" i="182" s="1"/>
  <c r="E258" i="182"/>
  <c r="D258" i="182" s="1"/>
  <c r="E259" i="182"/>
  <c r="D259" i="182" s="1"/>
  <c r="E260" i="182"/>
  <c r="D260" i="182" s="1"/>
  <c r="E261" i="182"/>
  <c r="D261" i="182" s="1"/>
  <c r="E265" i="182"/>
  <c r="E266" i="182"/>
  <c r="D266" i="182" s="1"/>
  <c r="E267" i="182"/>
  <c r="D267" i="182" s="1"/>
  <c r="E268" i="182"/>
  <c r="D268" i="182" s="1"/>
  <c r="E269" i="182"/>
  <c r="D269" i="182" s="1"/>
  <c r="E270" i="182"/>
  <c r="D270" i="182" s="1"/>
  <c r="E271" i="182"/>
  <c r="D271" i="182" s="1"/>
  <c r="E272" i="182"/>
  <c r="D272" i="182" s="1"/>
  <c r="E273" i="182"/>
  <c r="D273" i="182" s="1"/>
  <c r="E274" i="182"/>
  <c r="D274" i="182" s="1"/>
  <c r="E275" i="182"/>
  <c r="D275" i="182" s="1"/>
  <c r="E276" i="182"/>
  <c r="D276" i="182" s="1"/>
  <c r="E277" i="182"/>
  <c r="D277" i="182" s="1"/>
  <c r="E278" i="182"/>
  <c r="D278" i="182" s="1"/>
  <c r="E279" i="182"/>
  <c r="D279" i="182" s="1"/>
  <c r="E280" i="182"/>
  <c r="D280" i="182" s="1"/>
  <c r="E281" i="182"/>
  <c r="E282" i="182"/>
  <c r="D282" i="182" s="1"/>
  <c r="E283" i="182"/>
  <c r="E284" i="182"/>
  <c r="D284" i="182" s="1"/>
  <c r="E285" i="182"/>
  <c r="D285" i="182" s="1"/>
  <c r="E286" i="182"/>
  <c r="D286" i="182" s="1"/>
  <c r="E287" i="182"/>
  <c r="D287" i="182" s="1"/>
  <c r="E288" i="182"/>
  <c r="D288" i="182" s="1"/>
  <c r="E289" i="182"/>
  <c r="D289" i="182" s="1"/>
  <c r="E290" i="182"/>
  <c r="D290" i="182" s="1"/>
  <c r="E291" i="182"/>
  <c r="D291" i="182" s="1"/>
  <c r="E292" i="182"/>
  <c r="D292" i="182" s="1"/>
  <c r="E293" i="182"/>
  <c r="D293" i="182" s="1"/>
  <c r="E294" i="182"/>
  <c r="D294" i="182" s="1"/>
  <c r="E295" i="182"/>
  <c r="D295" i="182" s="1"/>
  <c r="E296" i="182"/>
  <c r="D296" i="182" s="1"/>
  <c r="E297" i="182"/>
  <c r="E298" i="182"/>
  <c r="D298" i="182" s="1"/>
  <c r="E299" i="182"/>
  <c r="E300" i="182"/>
  <c r="D300" i="182" s="1"/>
  <c r="E301" i="182"/>
  <c r="D301" i="182" s="1"/>
  <c r="E302" i="182"/>
  <c r="D302" i="182" s="1"/>
  <c r="E303" i="182"/>
  <c r="D303" i="182" s="1"/>
  <c r="E304" i="182"/>
  <c r="D304" i="182" s="1"/>
  <c r="E305" i="182"/>
  <c r="D305" i="182" s="1"/>
  <c r="E306" i="182"/>
  <c r="D306" i="182" s="1"/>
  <c r="E307" i="182"/>
  <c r="D307" i="182" s="1"/>
  <c r="E308" i="182"/>
  <c r="D308" i="182" s="1"/>
  <c r="E309" i="182"/>
  <c r="D309" i="182" s="1"/>
  <c r="E310" i="182"/>
  <c r="D310" i="182" s="1"/>
  <c r="E311" i="182"/>
  <c r="E312" i="182"/>
  <c r="D312" i="182" s="1"/>
  <c r="E313" i="182"/>
  <c r="E314" i="182"/>
  <c r="D314" i="182" s="1"/>
  <c r="E318" i="182"/>
  <c r="E319" i="182"/>
  <c r="D319" i="182" s="1"/>
  <c r="E320" i="182"/>
  <c r="D320" i="182" s="1"/>
  <c r="E321" i="182"/>
  <c r="D321" i="182" s="1"/>
  <c r="E322" i="182"/>
  <c r="D322" i="182" s="1"/>
  <c r="E323" i="182"/>
  <c r="D323" i="182" s="1"/>
  <c r="E328" i="182"/>
  <c r="D328" i="182" s="1"/>
  <c r="E329" i="182"/>
  <c r="E333" i="182"/>
  <c r="D333" i="182" s="1"/>
  <c r="E334" i="182"/>
  <c r="D334" i="182" s="1"/>
  <c r="E338" i="182"/>
  <c r="D338" i="182" s="1"/>
  <c r="E339" i="182"/>
  <c r="D339" i="182" s="1"/>
  <c r="E340" i="182"/>
  <c r="D340" i="182" s="1"/>
  <c r="E341" i="182"/>
  <c r="D341" i="182" s="1"/>
  <c r="E342" i="182"/>
  <c r="D342" i="182" s="1"/>
  <c r="E343" i="182"/>
  <c r="D343" i="182" s="1"/>
  <c r="E344" i="182"/>
  <c r="D344" i="182" s="1"/>
  <c r="E345" i="182"/>
  <c r="D345" i="182" s="1"/>
  <c r="E346" i="182"/>
  <c r="D346" i="182" s="1"/>
  <c r="E347" i="182"/>
  <c r="D347" i="182" s="1"/>
  <c r="E348" i="182"/>
  <c r="E349" i="182"/>
  <c r="D349" i="182" s="1"/>
  <c r="E350" i="182"/>
  <c r="D350" i="182" s="1"/>
  <c r="E351" i="182"/>
  <c r="E352" i="182"/>
  <c r="D352" i="182" s="1"/>
  <c r="E353" i="182"/>
  <c r="D353" i="182" s="1"/>
  <c r="E354" i="182"/>
  <c r="D354" i="182" s="1"/>
  <c r="E355" i="182"/>
  <c r="D355" i="182" s="1"/>
  <c r="E356" i="182"/>
  <c r="D356" i="182" s="1"/>
  <c r="E357" i="182"/>
  <c r="D357" i="182" s="1"/>
  <c r="E358" i="182"/>
  <c r="D358" i="182" s="1"/>
  <c r="E359" i="182"/>
  <c r="D359" i="182" s="1"/>
  <c r="E360" i="182"/>
  <c r="D360" i="182" s="1"/>
  <c r="E361" i="182"/>
  <c r="D361" i="182" s="1"/>
  <c r="E362" i="182"/>
  <c r="D362" i="182" s="1"/>
  <c r="E363" i="182"/>
  <c r="D363" i="182" s="1"/>
  <c r="E364" i="182"/>
  <c r="D364" i="182" s="1"/>
  <c r="E365" i="182"/>
  <c r="D365" i="182" s="1"/>
  <c r="E366" i="182"/>
  <c r="D366" i="182" s="1"/>
  <c r="E367" i="182"/>
  <c r="D367" i="182" s="1"/>
  <c r="E368" i="182"/>
  <c r="D368" i="182" s="1"/>
  <c r="E369" i="182"/>
  <c r="D369" i="182" s="1"/>
  <c r="E370" i="182"/>
  <c r="D370" i="182" s="1"/>
  <c r="E371" i="182"/>
  <c r="D371" i="182" s="1"/>
  <c r="E372" i="182"/>
  <c r="D372" i="182" s="1"/>
  <c r="E373" i="182"/>
  <c r="D373" i="182" s="1"/>
  <c r="E374" i="182"/>
  <c r="D374" i="182" s="1"/>
  <c r="E375" i="182"/>
  <c r="D375" i="182" s="1"/>
  <c r="E376" i="182"/>
  <c r="D376" i="182" s="1"/>
  <c r="E377" i="182"/>
  <c r="D377" i="182" s="1"/>
  <c r="E378" i="182"/>
  <c r="D378" i="182" s="1"/>
  <c r="E379" i="182"/>
  <c r="D379" i="182" s="1"/>
  <c r="E380" i="182"/>
  <c r="E381" i="182"/>
  <c r="D381" i="182" s="1"/>
  <c r="E382" i="182"/>
  <c r="D382" i="182" s="1"/>
  <c r="E386" i="182"/>
  <c r="D386" i="182" s="1"/>
  <c r="E387" i="182"/>
  <c r="D387" i="182" s="1"/>
  <c r="E388" i="182"/>
  <c r="D388" i="182" s="1"/>
  <c r="E389" i="182"/>
  <c r="D389" i="182" s="1"/>
  <c r="E390" i="182"/>
  <c r="D390" i="182" s="1"/>
  <c r="E391" i="182"/>
  <c r="D391" i="182" s="1"/>
  <c r="E392" i="182"/>
  <c r="D392" i="182" s="1"/>
  <c r="E393" i="182"/>
  <c r="D393" i="182" s="1"/>
  <c r="E394" i="182"/>
  <c r="D394" i="182" s="1"/>
  <c r="E395" i="182"/>
  <c r="D395" i="182" s="1"/>
  <c r="E399" i="182"/>
  <c r="D399" i="182" s="1"/>
  <c r="E400" i="182"/>
  <c r="D400" i="182" s="1"/>
  <c r="E404" i="182"/>
  <c r="D404" i="182" s="1"/>
  <c r="E405" i="182"/>
  <c r="D405" i="182" s="1"/>
  <c r="E406" i="182"/>
  <c r="D406" i="182" s="1"/>
  <c r="E410" i="182"/>
  <c r="D410" i="182" s="1"/>
  <c r="E411" i="182"/>
  <c r="D411" i="182" s="1"/>
  <c r="E412" i="182"/>
  <c r="D412" i="182" s="1"/>
  <c r="E413" i="182"/>
  <c r="D413" i="182" s="1"/>
  <c r="E414" i="182"/>
  <c r="D414" i="182" s="1"/>
  <c r="E415" i="182"/>
  <c r="D415" i="182" s="1"/>
  <c r="E419" i="182"/>
  <c r="D419" i="182" s="1"/>
  <c r="E420" i="182"/>
  <c r="D420" i="182" s="1"/>
  <c r="E421" i="182"/>
  <c r="D421" i="182" s="1"/>
  <c r="E425" i="182"/>
  <c r="D425" i="182" s="1"/>
  <c r="E426" i="182"/>
  <c r="D426" i="182" s="1"/>
  <c r="E427" i="182"/>
  <c r="D427" i="182" s="1"/>
  <c r="E428" i="182"/>
  <c r="D428" i="182" s="1"/>
  <c r="E432" i="182"/>
  <c r="D432" i="182" s="1"/>
  <c r="E433" i="182"/>
  <c r="D433" i="182" s="1"/>
  <c r="E434" i="182"/>
  <c r="D434" i="182" s="1"/>
  <c r="E435" i="182"/>
  <c r="D435" i="182" s="1"/>
  <c r="E436" i="182"/>
  <c r="D436" i="182" s="1"/>
  <c r="E437" i="182"/>
  <c r="D437" i="182" s="1"/>
  <c r="E438" i="182"/>
  <c r="D438" i="182" s="1"/>
  <c r="E439" i="182"/>
  <c r="D439" i="182" s="1"/>
  <c r="E443" i="182"/>
  <c r="D443" i="182" s="1"/>
  <c r="E444" i="182"/>
  <c r="D444" i="182" s="1"/>
  <c r="E445" i="182"/>
  <c r="D445" i="182" s="1"/>
  <c r="E446" i="182"/>
  <c r="D446" i="182" s="1"/>
  <c r="E447" i="182"/>
  <c r="D447" i="182" s="1"/>
  <c r="E448" i="182"/>
  <c r="D448" i="182" s="1"/>
  <c r="E449" i="182"/>
  <c r="D449" i="182" s="1"/>
  <c r="E450" i="182"/>
  <c r="D450" i="182" s="1"/>
  <c r="E451" i="182"/>
  <c r="D451" i="182" s="1"/>
  <c r="E452" i="182"/>
  <c r="D452" i="182" s="1"/>
  <c r="E453" i="182"/>
  <c r="D453" i="182" s="1"/>
  <c r="E454" i="182"/>
  <c r="D454" i="182" s="1"/>
  <c r="E455" i="182"/>
  <c r="D455" i="182" s="1"/>
  <c r="E459" i="182"/>
  <c r="D459" i="182" s="1"/>
  <c r="E460" i="182"/>
  <c r="D460" i="182" s="1"/>
  <c r="E461" i="182"/>
  <c r="D461" i="182" s="1"/>
  <c r="E462" i="182"/>
  <c r="D462" i="182" s="1"/>
  <c r="E463" i="182"/>
  <c r="D463" i="182" s="1"/>
  <c r="E464" i="182"/>
  <c r="D464" i="182" s="1"/>
  <c r="E465" i="182"/>
  <c r="E466" i="182"/>
  <c r="D466" i="182" s="1"/>
  <c r="E467" i="182"/>
  <c r="D467" i="182" s="1"/>
  <c r="E468" i="182"/>
  <c r="D468" i="182" s="1"/>
  <c r="E469" i="182"/>
  <c r="D469" i="182" s="1"/>
  <c r="E470" i="182"/>
  <c r="D470" i="182" s="1"/>
  <c r="E471" i="182"/>
  <c r="D471" i="182" s="1"/>
  <c r="E472" i="182"/>
  <c r="D472" i="182" s="1"/>
  <c r="E473" i="182"/>
  <c r="D473" i="182" s="1"/>
  <c r="E474" i="182"/>
  <c r="D474" i="182" s="1"/>
  <c r="E475" i="182"/>
  <c r="D475" i="182" s="1"/>
  <c r="E476" i="182"/>
  <c r="D476" i="182" s="1"/>
  <c r="E477" i="182"/>
  <c r="E478" i="182"/>
  <c r="D478" i="182" s="1"/>
  <c r="E479" i="182"/>
  <c r="D479" i="182" s="1"/>
  <c r="E480" i="182"/>
  <c r="D480" i="182" s="1"/>
  <c r="E481" i="182"/>
  <c r="D481" i="182" s="1"/>
  <c r="E482" i="182"/>
  <c r="D482" i="182" s="1"/>
  <c r="E483" i="182"/>
  <c r="D483" i="182" s="1"/>
  <c r="E484" i="182"/>
  <c r="D484" i="182" s="1"/>
  <c r="E485" i="182"/>
  <c r="D485" i="182" s="1"/>
  <c r="E486" i="182"/>
  <c r="D486" i="182" s="1"/>
  <c r="E487" i="182"/>
  <c r="D487" i="182" s="1"/>
  <c r="E488" i="182"/>
  <c r="D488" i="182" s="1"/>
  <c r="E489" i="182"/>
  <c r="D489" i="182" s="1"/>
  <c r="E490" i="182"/>
  <c r="D490" i="182" s="1"/>
  <c r="E491" i="182"/>
  <c r="D491" i="182" s="1"/>
  <c r="E492" i="182"/>
  <c r="D492" i="182" s="1"/>
  <c r="E493" i="182"/>
  <c r="D493" i="182" s="1"/>
  <c r="E494" i="182"/>
  <c r="D494" i="182" s="1"/>
  <c r="E495" i="182"/>
  <c r="D495" i="182" s="1"/>
  <c r="E496" i="182"/>
  <c r="D496" i="182" s="1"/>
  <c r="E497" i="182"/>
  <c r="D497" i="182" s="1"/>
  <c r="E501" i="182"/>
  <c r="D501" i="182" s="1"/>
  <c r="E502" i="182"/>
  <c r="D502" i="182" s="1"/>
  <c r="E506" i="182"/>
  <c r="D506" i="182" s="1"/>
  <c r="E507" i="182"/>
  <c r="D507" i="182" s="1"/>
  <c r="E508" i="182"/>
  <c r="D508" i="182" s="1"/>
  <c r="E509" i="182"/>
  <c r="D509" i="182" s="1"/>
  <c r="E510" i="182"/>
  <c r="D510" i="182" s="1"/>
  <c r="E511" i="182"/>
  <c r="D511" i="182" s="1"/>
  <c r="E512" i="182"/>
  <c r="D512" i="182" s="1"/>
  <c r="E513" i="182"/>
  <c r="D513" i="182" s="1"/>
  <c r="E514" i="182"/>
  <c r="D514" i="182" s="1"/>
  <c r="E515" i="182"/>
  <c r="D515" i="182" s="1"/>
  <c r="E516" i="182"/>
  <c r="D516" i="182" s="1"/>
  <c r="E517" i="182"/>
  <c r="D517" i="182" s="1"/>
  <c r="E518" i="182"/>
  <c r="D518" i="182" s="1"/>
  <c r="E519" i="182"/>
  <c r="D519" i="182" s="1"/>
  <c r="E520" i="182"/>
  <c r="D520" i="182" s="1"/>
  <c r="E524" i="182"/>
  <c r="D524" i="182" s="1"/>
  <c r="E525" i="182"/>
  <c r="D525" i="182" s="1"/>
  <c r="E526" i="182"/>
  <c r="D526" i="182" s="1"/>
  <c r="E527" i="182"/>
  <c r="D527" i="182" s="1"/>
  <c r="E531" i="182"/>
  <c r="D531" i="182" s="1"/>
  <c r="E532" i="182"/>
  <c r="D532" i="182" s="1"/>
  <c r="E536" i="182"/>
  <c r="E537" i="182"/>
  <c r="D537" i="182" s="1"/>
  <c r="E538" i="182"/>
  <c r="D538" i="182" s="1"/>
  <c r="E542" i="182"/>
  <c r="D542" i="182" s="1"/>
  <c r="E543" i="182"/>
  <c r="D543" i="182" s="1"/>
  <c r="E544" i="182"/>
  <c r="D544" i="182" s="1"/>
  <c r="E545" i="182"/>
  <c r="D545" i="182" s="1"/>
  <c r="E546" i="182"/>
  <c r="D546" i="182" s="1"/>
  <c r="E547" i="182"/>
  <c r="D547" i="182" s="1"/>
  <c r="E548" i="182"/>
  <c r="D548" i="182" s="1"/>
  <c r="E549" i="182"/>
  <c r="D549" i="182" s="1"/>
  <c r="E550" i="182"/>
  <c r="D550" i="182" s="1"/>
  <c r="E551" i="182"/>
  <c r="D551" i="182" s="1"/>
  <c r="E552" i="182"/>
  <c r="D552" i="182" s="1"/>
  <c r="E553" i="182"/>
  <c r="D553" i="182" s="1"/>
  <c r="E554" i="182"/>
  <c r="D554" i="182" s="1"/>
  <c r="E555" i="182"/>
  <c r="D555" i="182" s="1"/>
  <c r="E559" i="182"/>
  <c r="D559" i="182" s="1"/>
  <c r="D560" i="182" s="1"/>
  <c r="E563" i="182"/>
  <c r="D563" i="182" s="1"/>
  <c r="E564" i="182"/>
  <c r="D564" i="182" s="1"/>
  <c r="E565" i="182"/>
  <c r="D565" i="182" s="1"/>
  <c r="E566" i="182"/>
  <c r="D566" i="182" s="1"/>
  <c r="E567" i="182"/>
  <c r="D567" i="182" s="1"/>
  <c r="E568" i="182"/>
  <c r="D568" i="182" s="1"/>
  <c r="E569" i="182"/>
  <c r="D569" i="182" s="1"/>
  <c r="E570" i="182"/>
  <c r="D570" i="182" s="1"/>
  <c r="E571" i="182"/>
  <c r="D571" i="182" s="1"/>
  <c r="E572" i="182"/>
  <c r="D572" i="182" s="1"/>
  <c r="E573" i="182"/>
  <c r="D573" i="182" s="1"/>
  <c r="E574" i="182"/>
  <c r="D574" i="182" s="1"/>
  <c r="E575" i="182"/>
  <c r="D575" i="182" s="1"/>
  <c r="E576" i="182"/>
  <c r="D576" i="182" s="1"/>
  <c r="E577" i="182"/>
  <c r="D577" i="182" s="1"/>
  <c r="E578" i="182"/>
  <c r="D578" i="182" s="1"/>
  <c r="E579" i="182"/>
  <c r="D579" i="182" s="1"/>
  <c r="E580" i="182"/>
  <c r="D580" i="182" s="1"/>
  <c r="E581" i="182"/>
  <c r="D581" i="182" s="1"/>
  <c r="E582" i="182"/>
  <c r="D582" i="182" s="1"/>
  <c r="E583" i="182"/>
  <c r="D583" i="182" s="1"/>
  <c r="E584" i="182"/>
  <c r="D584" i="182" s="1"/>
  <c r="E585" i="182"/>
  <c r="D585" i="182" s="1"/>
  <c r="E586" i="182"/>
  <c r="D586" i="182" s="1"/>
  <c r="E587" i="182"/>
  <c r="D587" i="182" s="1"/>
  <c r="E588" i="182"/>
  <c r="D588" i="182" s="1"/>
  <c r="E589" i="182"/>
  <c r="D589" i="182" s="1"/>
  <c r="E590" i="182"/>
  <c r="D590" i="182" s="1"/>
  <c r="E591" i="182"/>
  <c r="D591" i="182" s="1"/>
  <c r="E592" i="182"/>
  <c r="D592" i="182" s="1"/>
  <c r="E596" i="182"/>
  <c r="E597" i="182"/>
  <c r="E598" i="182" s="1"/>
  <c r="E654" i="182" s="1"/>
  <c r="E6" i="182"/>
  <c r="D6" i="182" s="1"/>
  <c r="E33" i="184"/>
  <c r="E34" i="184"/>
  <c r="E35" i="184"/>
  <c r="E36" i="184"/>
  <c r="E32" i="184"/>
  <c r="E30" i="184"/>
  <c r="E31" i="184"/>
  <c r="E29" i="184"/>
  <c r="E21" i="184"/>
  <c r="E22" i="184"/>
  <c r="E23" i="184"/>
  <c r="E24" i="184"/>
  <c r="E25" i="184"/>
  <c r="E26" i="184"/>
  <c r="E27" i="184"/>
  <c r="E28" i="184"/>
  <c r="E20" i="184"/>
  <c r="E10" i="184"/>
  <c r="E11" i="184"/>
  <c r="E12" i="184"/>
  <c r="E13" i="184"/>
  <c r="E14" i="184"/>
  <c r="E15" i="184"/>
  <c r="E16" i="184"/>
  <c r="E17" i="184"/>
  <c r="E18" i="184"/>
  <c r="E19" i="184"/>
  <c r="E6" i="184"/>
  <c r="E7" i="184"/>
  <c r="E8" i="184"/>
  <c r="E9" i="184"/>
  <c r="E5" i="184"/>
  <c r="E624" i="182"/>
  <c r="E655" i="182" s="1"/>
  <c r="C624" i="182"/>
  <c r="C655" i="182" s="1"/>
  <c r="B624" i="182"/>
  <c r="B655" i="182" s="1"/>
  <c r="D618" i="182"/>
  <c r="D617" i="182"/>
  <c r="D616" i="182"/>
  <c r="D615" i="182"/>
  <c r="D614" i="182"/>
  <c r="D613" i="182"/>
  <c r="D612" i="182"/>
  <c r="D611" i="182"/>
  <c r="D610" i="182"/>
  <c r="D609" i="182"/>
  <c r="D608" i="182"/>
  <c r="D607" i="182"/>
  <c r="D606" i="182"/>
  <c r="D605" i="182"/>
  <c r="D604" i="182"/>
  <c r="D603" i="182"/>
  <c r="D602" i="182"/>
  <c r="D601" i="182"/>
  <c r="C598" i="182"/>
  <c r="C654" i="182" s="1"/>
  <c r="B598" i="182"/>
  <c r="B654" i="182" s="1"/>
  <c r="D596" i="182"/>
  <c r="C593" i="182"/>
  <c r="C653" i="182" s="1"/>
  <c r="B593" i="182"/>
  <c r="B653" i="182" s="1"/>
  <c r="C560" i="182"/>
  <c r="C652" i="182" s="1"/>
  <c r="B560" i="182"/>
  <c r="B652" i="182" s="1"/>
  <c r="C556" i="182"/>
  <c r="C651" i="182" s="1"/>
  <c r="B556" i="182"/>
  <c r="B651" i="182" s="1"/>
  <c r="C539" i="182"/>
  <c r="C650" i="182" s="1"/>
  <c r="B539" i="182"/>
  <c r="B650" i="182" s="1"/>
  <c r="D536" i="182"/>
  <c r="C649" i="182"/>
  <c r="B533" i="182"/>
  <c r="B649" i="182" s="1"/>
  <c r="C528" i="182"/>
  <c r="C648" i="182" s="1"/>
  <c r="B528" i="182"/>
  <c r="B648" i="182" s="1"/>
  <c r="C521" i="182"/>
  <c r="C647" i="182" s="1"/>
  <c r="B521" i="182"/>
  <c r="B647" i="182" s="1"/>
  <c r="C503" i="182"/>
  <c r="C646" i="182" s="1"/>
  <c r="B503" i="182"/>
  <c r="B646" i="182" s="1"/>
  <c r="C498" i="182"/>
  <c r="C645" i="182" s="1"/>
  <c r="B498" i="182"/>
  <c r="B645" i="182" s="1"/>
  <c r="D477" i="182"/>
  <c r="D465" i="182"/>
  <c r="C456" i="182"/>
  <c r="C644" i="182" s="1"/>
  <c r="B456" i="182"/>
  <c r="B644" i="182" s="1"/>
  <c r="C440" i="182"/>
  <c r="C643" i="182" s="1"/>
  <c r="B440" i="182"/>
  <c r="B643" i="182" s="1"/>
  <c r="C429" i="182"/>
  <c r="C642" i="182" s="1"/>
  <c r="B429" i="182"/>
  <c r="B642" i="182" s="1"/>
  <c r="C422" i="182"/>
  <c r="C641" i="182" s="1"/>
  <c r="B422" i="182"/>
  <c r="B641" i="182" s="1"/>
  <c r="C416" i="182"/>
  <c r="C640" i="182" s="1"/>
  <c r="B416" i="182"/>
  <c r="B640" i="182" s="1"/>
  <c r="C407" i="182"/>
  <c r="C639" i="182" s="1"/>
  <c r="B407" i="182"/>
  <c r="B639" i="182" s="1"/>
  <c r="C401" i="182"/>
  <c r="C638" i="182" s="1"/>
  <c r="B401" i="182"/>
  <c r="B638" i="182" s="1"/>
  <c r="C396" i="182"/>
  <c r="C637" i="182" s="1"/>
  <c r="B396" i="182"/>
  <c r="B637" i="182" s="1"/>
  <c r="C636" i="182"/>
  <c r="B383" i="182"/>
  <c r="B636" i="182" s="1"/>
  <c r="D380" i="182"/>
  <c r="D351" i="182"/>
  <c r="D348" i="182"/>
  <c r="C335" i="182"/>
  <c r="C635" i="182" s="1"/>
  <c r="B335" i="182"/>
  <c r="B635" i="182" s="1"/>
  <c r="C330" i="182"/>
  <c r="C634" i="182" s="1"/>
  <c r="B330" i="182"/>
  <c r="B634" i="182" s="1"/>
  <c r="D329" i="182"/>
  <c r="C324" i="182"/>
  <c r="C633" i="182" s="1"/>
  <c r="B324" i="182"/>
  <c r="B633" i="182" s="1"/>
  <c r="D318" i="182"/>
  <c r="C315" i="182"/>
  <c r="C632" i="182" s="1"/>
  <c r="B315" i="182"/>
  <c r="B632" i="182" s="1"/>
  <c r="D313" i="182"/>
  <c r="D311" i="182"/>
  <c r="D299" i="182"/>
  <c r="D297" i="182"/>
  <c r="D283" i="182"/>
  <c r="D281" i="182"/>
  <c r="D265" i="182"/>
  <c r="C262" i="182"/>
  <c r="C631" i="182" s="1"/>
  <c r="B262" i="182"/>
  <c r="B631" i="182" s="1"/>
  <c r="C245" i="182"/>
  <c r="C251" i="182" s="1"/>
  <c r="B245" i="182"/>
  <c r="B251" i="182" s="1"/>
  <c r="C240" i="182"/>
  <c r="C250" i="182" s="1"/>
  <c r="B240" i="182"/>
  <c r="B250" i="182" s="1"/>
  <c r="C234" i="182"/>
  <c r="C249" i="182" s="1"/>
  <c r="B234" i="182"/>
  <c r="B249" i="182" s="1"/>
  <c r="C228" i="182"/>
  <c r="C248" i="182" s="1"/>
  <c r="B228" i="182"/>
  <c r="B248" i="182" s="1"/>
  <c r="C215" i="182"/>
  <c r="C221" i="182" s="1"/>
  <c r="B215" i="182"/>
  <c r="B221" i="182" s="1"/>
  <c r="C210" i="182"/>
  <c r="C220" i="182" s="1"/>
  <c r="B210" i="182"/>
  <c r="B220" i="182" s="1"/>
  <c r="C204" i="182"/>
  <c r="C219" i="182" s="1"/>
  <c r="B204" i="182"/>
  <c r="B219" i="182" s="1"/>
  <c r="D203" i="182"/>
  <c r="C199" i="182"/>
  <c r="C218" i="182" s="1"/>
  <c r="B199" i="182"/>
  <c r="B218" i="182" s="1"/>
  <c r="D198" i="182"/>
  <c r="D196" i="182"/>
  <c r="C178" i="182"/>
  <c r="C189" i="182" s="1"/>
  <c r="B178" i="182"/>
  <c r="B189" i="182" s="1"/>
  <c r="D177" i="182"/>
  <c r="D175" i="182"/>
  <c r="D173" i="182"/>
  <c r="D169" i="182"/>
  <c r="D167" i="182"/>
  <c r="D165" i="182"/>
  <c r="D161" i="182"/>
  <c r="C157" i="182"/>
  <c r="C188" i="182" s="1"/>
  <c r="B157" i="182"/>
  <c r="B188" i="182" s="1"/>
  <c r="D154" i="182"/>
  <c r="D150" i="182"/>
  <c r="D146" i="182"/>
  <c r="C140" i="182"/>
  <c r="C187" i="182" s="1"/>
  <c r="B140" i="182"/>
  <c r="B187" i="182" s="1"/>
  <c r="D139" i="182"/>
  <c r="D135" i="182"/>
  <c r="D131" i="182"/>
  <c r="D127" i="182"/>
  <c r="C122" i="182"/>
  <c r="C186" i="182" s="1"/>
  <c r="B122" i="182"/>
  <c r="B186" i="182" s="1"/>
  <c r="D120" i="182"/>
  <c r="D116" i="182"/>
  <c r="D112" i="182"/>
  <c r="D108" i="182"/>
  <c r="C103" i="182"/>
  <c r="C185" i="182" s="1"/>
  <c r="B103" i="182"/>
  <c r="B185" i="182" s="1"/>
  <c r="D101" i="182"/>
  <c r="D99" i="182"/>
  <c r="D97" i="182"/>
  <c r="D93" i="182"/>
  <c r="D91" i="182"/>
  <c r="D89" i="182"/>
  <c r="C84" i="182"/>
  <c r="C184" i="182" s="1"/>
  <c r="B84" i="182"/>
  <c r="B184" i="182" s="1"/>
  <c r="D82" i="182"/>
  <c r="D78" i="182"/>
  <c r="D74" i="182"/>
  <c r="C69" i="182"/>
  <c r="C183" i="182" s="1"/>
  <c r="B69" i="182"/>
  <c r="B183" i="182" s="1"/>
  <c r="D67" i="182"/>
  <c r="D63" i="182"/>
  <c r="D61" i="182"/>
  <c r="D59" i="182"/>
  <c r="D55" i="182"/>
  <c r="C50" i="182"/>
  <c r="C182" i="182" s="1"/>
  <c r="B50" i="182"/>
  <c r="B182" i="182" s="1"/>
  <c r="D48" i="182"/>
  <c r="D32" i="182"/>
  <c r="C24" i="182"/>
  <c r="C181" i="182" s="1"/>
  <c r="B24" i="182"/>
  <c r="B181" i="182" s="1"/>
  <c r="D21" i="182"/>
  <c r="D17" i="182"/>
  <c r="D15" i="182"/>
  <c r="D13" i="182"/>
  <c r="D9" i="182"/>
  <c r="D7" i="182"/>
  <c r="E25" i="101"/>
  <c r="D25" i="101" s="1"/>
  <c r="E26" i="101"/>
  <c r="D26" i="101" s="1"/>
  <c r="E27" i="101"/>
  <c r="D27" i="101" s="1"/>
  <c r="E28" i="101"/>
  <c r="D28" i="101" s="1"/>
  <c r="E29" i="101"/>
  <c r="D29" i="101" s="1"/>
  <c r="E24" i="101"/>
  <c r="D24" i="101" s="1"/>
  <c r="E23" i="101"/>
  <c r="D23" i="101" s="1"/>
  <c r="E22" i="101"/>
  <c r="D22" i="101" s="1"/>
  <c r="E20" i="101"/>
  <c r="D20" i="101" s="1"/>
  <c r="E21" i="101"/>
  <c r="D21" i="101" s="1"/>
  <c r="E19" i="101"/>
  <c r="D19" i="101" s="1"/>
  <c r="E17" i="101"/>
  <c r="D17" i="101" s="1"/>
  <c r="E18" i="101"/>
  <c r="D18" i="101" s="1"/>
  <c r="E16" i="101"/>
  <c r="D16" i="101" s="1"/>
  <c r="E15" i="101"/>
  <c r="D15" i="101" s="1"/>
  <c r="E14" i="101"/>
  <c r="D14" i="101" s="1"/>
  <c r="E47" i="101"/>
  <c r="D47" i="101" s="1"/>
  <c r="E34" i="101"/>
  <c r="D34" i="101" s="1"/>
  <c r="E35" i="101"/>
  <c r="D35" i="101" s="1"/>
  <c r="E36" i="101"/>
  <c r="D36" i="101" s="1"/>
  <c r="E37" i="101"/>
  <c r="D37" i="101" s="1"/>
  <c r="E38" i="101"/>
  <c r="D38" i="101" s="1"/>
  <c r="E39" i="101"/>
  <c r="D39" i="101" s="1"/>
  <c r="E40" i="101"/>
  <c r="D40" i="101" s="1"/>
  <c r="E41" i="101"/>
  <c r="D41" i="101" s="1"/>
  <c r="E42" i="101"/>
  <c r="D42" i="101" s="1"/>
  <c r="E43" i="101"/>
  <c r="D43" i="101" s="1"/>
  <c r="E44" i="101"/>
  <c r="D44" i="101" s="1"/>
  <c r="E45" i="101"/>
  <c r="D45" i="101" s="1"/>
  <c r="E46" i="101"/>
  <c r="D46" i="101" s="1"/>
  <c r="E33" i="101"/>
  <c r="D33" i="101" s="1"/>
  <c r="E6" i="101"/>
  <c r="D6" i="101" s="1"/>
  <c r="E7" i="101"/>
  <c r="D7" i="101" s="1"/>
  <c r="E8" i="101"/>
  <c r="D8" i="101" s="1"/>
  <c r="E9" i="101"/>
  <c r="D9" i="101" s="1"/>
  <c r="E10" i="101"/>
  <c r="D10" i="101" s="1"/>
  <c r="E5" i="101"/>
  <c r="D5" i="101" s="1"/>
  <c r="D597" i="182" l="1"/>
  <c r="B223" i="182"/>
  <c r="B629" i="182" s="1"/>
  <c r="D598" i="182"/>
  <c r="D401" i="182"/>
  <c r="D245" i="182"/>
  <c r="D456" i="182"/>
  <c r="D539" i="182"/>
  <c r="D654" i="182"/>
  <c r="D69" i="182"/>
  <c r="D422" i="182"/>
  <c r="C191" i="182"/>
  <c r="C628" i="182" s="1"/>
  <c r="D533" i="182"/>
  <c r="D498" i="182"/>
  <c r="D122" i="182"/>
  <c r="D335" i="182"/>
  <c r="D503" i="182"/>
  <c r="D215" i="182"/>
  <c r="D228" i="182"/>
  <c r="D407" i="182"/>
  <c r="B253" i="182"/>
  <c r="B630" i="182" s="1"/>
  <c r="C42" i="185"/>
  <c r="C89" i="185" s="1"/>
  <c r="C91" i="185" s="1"/>
  <c r="D23" i="185"/>
  <c r="D18" i="185"/>
  <c r="D10" i="185"/>
  <c r="D88" i="185" s="1"/>
  <c r="D34" i="185"/>
  <c r="D29" i="185"/>
  <c r="B42" i="185"/>
  <c r="B89" i="185" s="1"/>
  <c r="B91" i="185" s="1"/>
  <c r="D84" i="185"/>
  <c r="D90" i="185" s="1"/>
  <c r="D84" i="182"/>
  <c r="D157" i="182"/>
  <c r="D178" i="182"/>
  <c r="D199" i="182"/>
  <c r="D240" i="182"/>
  <c r="D324" i="182"/>
  <c r="D383" i="182"/>
  <c r="D396" i="182"/>
  <c r="D416" i="182"/>
  <c r="D521" i="182"/>
  <c r="D556" i="182"/>
  <c r="D24" i="182"/>
  <c r="D50" i="182"/>
  <c r="D593" i="182"/>
  <c r="D103" i="182"/>
  <c r="D204" i="182"/>
  <c r="D210" i="182"/>
  <c r="D262" i="182"/>
  <c r="D330" i="182"/>
  <c r="D440" i="182"/>
  <c r="D528" i="182"/>
  <c r="D140" i="182"/>
  <c r="D315" i="182"/>
  <c r="D429" i="182"/>
  <c r="C223" i="182"/>
  <c r="C629" i="182" s="1"/>
  <c r="B191" i="182"/>
  <c r="B628" i="182" s="1"/>
  <c r="C253" i="182"/>
  <c r="C630" i="182" s="1"/>
  <c r="D655" i="182"/>
  <c r="E176" i="186"/>
  <c r="D176" i="186" s="1"/>
  <c r="E177" i="186"/>
  <c r="E7" i="186"/>
  <c r="D7" i="186" s="1"/>
  <c r="E8" i="186"/>
  <c r="D8" i="186" s="1"/>
  <c r="E9" i="186"/>
  <c r="D9" i="186" s="1"/>
  <c r="E10" i="186"/>
  <c r="D10" i="186" s="1"/>
  <c r="E11" i="186"/>
  <c r="D11" i="186" s="1"/>
  <c r="E12" i="186"/>
  <c r="D12" i="186" s="1"/>
  <c r="E13" i="186"/>
  <c r="D13" i="186" s="1"/>
  <c r="E14" i="186"/>
  <c r="D14" i="186" s="1"/>
  <c r="E15" i="186"/>
  <c r="D15" i="186" s="1"/>
  <c r="E16" i="186"/>
  <c r="D16" i="186" s="1"/>
  <c r="E17" i="186"/>
  <c r="D17" i="186" s="1"/>
  <c r="E18" i="186"/>
  <c r="D18" i="186" s="1"/>
  <c r="E19" i="186"/>
  <c r="D19" i="186" s="1"/>
  <c r="E20" i="186"/>
  <c r="D20" i="186" s="1"/>
  <c r="E21" i="186"/>
  <c r="D21" i="186" s="1"/>
  <c r="E22" i="186"/>
  <c r="D22" i="186" s="1"/>
  <c r="E23" i="186"/>
  <c r="E27" i="186"/>
  <c r="E28" i="186"/>
  <c r="D28" i="186" s="1"/>
  <c r="E29" i="186"/>
  <c r="D29" i="186" s="1"/>
  <c r="E30" i="186"/>
  <c r="D30" i="186" s="1"/>
  <c r="E31" i="186"/>
  <c r="D31" i="186" s="1"/>
  <c r="E32" i="186"/>
  <c r="D32" i="186" s="1"/>
  <c r="E33" i="186"/>
  <c r="D33" i="186" s="1"/>
  <c r="E34" i="186"/>
  <c r="D34" i="186" s="1"/>
  <c r="E35" i="186"/>
  <c r="D35" i="186" s="1"/>
  <c r="E36" i="186"/>
  <c r="D36" i="186" s="1"/>
  <c r="E37" i="186"/>
  <c r="D37" i="186" s="1"/>
  <c r="E38" i="186"/>
  <c r="D38" i="186" s="1"/>
  <c r="E39" i="186"/>
  <c r="D39" i="186" s="1"/>
  <c r="E40" i="186"/>
  <c r="D40" i="186" s="1"/>
  <c r="E41" i="186"/>
  <c r="D41" i="186" s="1"/>
  <c r="E42" i="186"/>
  <c r="D42" i="186" s="1"/>
  <c r="E43" i="186"/>
  <c r="D43" i="186" s="1"/>
  <c r="E44" i="186"/>
  <c r="D44" i="186" s="1"/>
  <c r="E45" i="186"/>
  <c r="D45" i="186" s="1"/>
  <c r="E46" i="186"/>
  <c r="D46" i="186" s="1"/>
  <c r="E47" i="186"/>
  <c r="D47" i="186" s="1"/>
  <c r="E48" i="186"/>
  <c r="E49" i="186"/>
  <c r="D49" i="186" s="1"/>
  <c r="E53" i="186"/>
  <c r="E54" i="186"/>
  <c r="D54" i="186" s="1"/>
  <c r="E55" i="186"/>
  <c r="D55" i="186" s="1"/>
  <c r="E56" i="186"/>
  <c r="D56" i="186" s="1"/>
  <c r="E57" i="186"/>
  <c r="D57" i="186" s="1"/>
  <c r="E58" i="186"/>
  <c r="D58" i="186" s="1"/>
  <c r="E59" i="186"/>
  <c r="D59" i="186" s="1"/>
  <c r="E60" i="186"/>
  <c r="D60" i="186" s="1"/>
  <c r="E61" i="186"/>
  <c r="D61" i="186" s="1"/>
  <c r="E62" i="186"/>
  <c r="D62" i="186" s="1"/>
  <c r="E63" i="186"/>
  <c r="D63" i="186" s="1"/>
  <c r="E64" i="186"/>
  <c r="D64" i="186" s="1"/>
  <c r="E65" i="186"/>
  <c r="D65" i="186" s="1"/>
  <c r="E66" i="186"/>
  <c r="D66" i="186" s="1"/>
  <c r="E67" i="186"/>
  <c r="E68" i="186"/>
  <c r="D68" i="186" s="1"/>
  <c r="E72" i="186"/>
  <c r="D72" i="186" s="1"/>
  <c r="E73" i="186"/>
  <c r="D73" i="186" s="1"/>
  <c r="E74" i="186"/>
  <c r="D74" i="186" s="1"/>
  <c r="E75" i="186"/>
  <c r="D75" i="186" s="1"/>
  <c r="E76" i="186"/>
  <c r="D76" i="186" s="1"/>
  <c r="E77" i="186"/>
  <c r="D77" i="186" s="1"/>
  <c r="E78" i="186"/>
  <c r="D78" i="186" s="1"/>
  <c r="E79" i="186"/>
  <c r="D79" i="186" s="1"/>
  <c r="E80" i="186"/>
  <c r="D80" i="186" s="1"/>
  <c r="E81" i="186"/>
  <c r="D81" i="186" s="1"/>
  <c r="E82" i="186"/>
  <c r="E83" i="186"/>
  <c r="D83" i="186" s="1"/>
  <c r="E87" i="186"/>
  <c r="D87" i="186" s="1"/>
  <c r="E88" i="186"/>
  <c r="D88" i="186" s="1"/>
  <c r="E89" i="186"/>
  <c r="D89" i="186" s="1"/>
  <c r="E90" i="186"/>
  <c r="D90" i="186" s="1"/>
  <c r="E91" i="186"/>
  <c r="D91" i="186" s="1"/>
  <c r="E92" i="186"/>
  <c r="D92" i="186" s="1"/>
  <c r="E93" i="186"/>
  <c r="D93" i="186" s="1"/>
  <c r="E94" i="186"/>
  <c r="D94" i="186" s="1"/>
  <c r="E95" i="186"/>
  <c r="D95" i="186" s="1"/>
  <c r="E96" i="186"/>
  <c r="D96" i="186" s="1"/>
  <c r="E97" i="186"/>
  <c r="D97" i="186" s="1"/>
  <c r="E98" i="186"/>
  <c r="D98" i="186" s="1"/>
  <c r="E99" i="186"/>
  <c r="D99" i="186" s="1"/>
  <c r="E100" i="186"/>
  <c r="D100" i="186" s="1"/>
  <c r="E101" i="186"/>
  <c r="E102" i="186"/>
  <c r="D102" i="186" s="1"/>
  <c r="E106" i="186"/>
  <c r="E107" i="186"/>
  <c r="D107" i="186" s="1"/>
  <c r="E108" i="186"/>
  <c r="D108" i="186" s="1"/>
  <c r="E109" i="186"/>
  <c r="D109" i="186" s="1"/>
  <c r="E110" i="186"/>
  <c r="D110" i="186" s="1"/>
  <c r="E111" i="186"/>
  <c r="D111" i="186" s="1"/>
  <c r="E112" i="186"/>
  <c r="D112" i="186" s="1"/>
  <c r="E113" i="186"/>
  <c r="D113" i="186" s="1"/>
  <c r="E114" i="186"/>
  <c r="D114" i="186" s="1"/>
  <c r="E115" i="186"/>
  <c r="D115" i="186" s="1"/>
  <c r="E116" i="186"/>
  <c r="D116" i="186" s="1"/>
  <c r="E117" i="186"/>
  <c r="D117" i="186" s="1"/>
  <c r="E118" i="186"/>
  <c r="D118" i="186" s="1"/>
  <c r="E119" i="186"/>
  <c r="D119" i="186" s="1"/>
  <c r="E120" i="186"/>
  <c r="E121" i="186"/>
  <c r="D121" i="186" s="1"/>
  <c r="E125" i="186"/>
  <c r="E126" i="186"/>
  <c r="D126" i="186" s="1"/>
  <c r="E127" i="186"/>
  <c r="D127" i="186" s="1"/>
  <c r="E128" i="186"/>
  <c r="D128" i="186" s="1"/>
  <c r="E129" i="186"/>
  <c r="D129" i="186" s="1"/>
  <c r="E130" i="186"/>
  <c r="D130" i="186" s="1"/>
  <c r="E131" i="186"/>
  <c r="D131" i="186" s="1"/>
  <c r="E132" i="186"/>
  <c r="D132" i="186" s="1"/>
  <c r="E133" i="186"/>
  <c r="D133" i="186" s="1"/>
  <c r="E134" i="186"/>
  <c r="D134" i="186" s="1"/>
  <c r="E135" i="186"/>
  <c r="D135" i="186" s="1"/>
  <c r="E136" i="186"/>
  <c r="D136" i="186" s="1"/>
  <c r="E137" i="186"/>
  <c r="D137" i="186" s="1"/>
  <c r="E138" i="186"/>
  <c r="D138" i="186" s="1"/>
  <c r="E139" i="186"/>
  <c r="E143" i="186"/>
  <c r="E144" i="186"/>
  <c r="D144" i="186" s="1"/>
  <c r="E145" i="186"/>
  <c r="D145" i="186" s="1"/>
  <c r="E146" i="186"/>
  <c r="D146" i="186" s="1"/>
  <c r="E147" i="186"/>
  <c r="D147" i="186" s="1"/>
  <c r="E148" i="186"/>
  <c r="D148" i="186" s="1"/>
  <c r="E149" i="186"/>
  <c r="D149" i="186" s="1"/>
  <c r="E150" i="186"/>
  <c r="D150" i="186" s="1"/>
  <c r="E151" i="186"/>
  <c r="D151" i="186" s="1"/>
  <c r="E152" i="186"/>
  <c r="D152" i="186" s="1"/>
  <c r="E153" i="186"/>
  <c r="D153" i="186" s="1"/>
  <c r="E154" i="186"/>
  <c r="D154" i="186" s="1"/>
  <c r="E155" i="186"/>
  <c r="D155" i="186" s="1"/>
  <c r="E156" i="186"/>
  <c r="E160" i="186"/>
  <c r="E161" i="186"/>
  <c r="D161" i="186" s="1"/>
  <c r="E162" i="186"/>
  <c r="D162" i="186" s="1"/>
  <c r="E163" i="186"/>
  <c r="D163" i="186" s="1"/>
  <c r="E164" i="186"/>
  <c r="D164" i="186" s="1"/>
  <c r="E165" i="186"/>
  <c r="D165" i="186" s="1"/>
  <c r="E166" i="186"/>
  <c r="D166" i="186" s="1"/>
  <c r="E167" i="186"/>
  <c r="D167" i="186" s="1"/>
  <c r="E168" i="186"/>
  <c r="D168" i="186" s="1"/>
  <c r="E169" i="186"/>
  <c r="D169" i="186" s="1"/>
  <c r="E170" i="186"/>
  <c r="D170" i="186" s="1"/>
  <c r="E171" i="186"/>
  <c r="D171" i="186" s="1"/>
  <c r="E172" i="186"/>
  <c r="D172" i="186" s="1"/>
  <c r="E173" i="186"/>
  <c r="D173" i="186" s="1"/>
  <c r="E174" i="186"/>
  <c r="D174" i="186" s="1"/>
  <c r="E175" i="186"/>
  <c r="D175" i="186" s="1"/>
  <c r="E6" i="186"/>
  <c r="C178" i="186"/>
  <c r="C189" i="186" s="1"/>
  <c r="B178" i="186"/>
  <c r="B189" i="186" s="1"/>
  <c r="C157" i="186"/>
  <c r="C188" i="186" s="1"/>
  <c r="B157" i="186"/>
  <c r="B188" i="186" s="1"/>
  <c r="C140" i="186"/>
  <c r="C187" i="186" s="1"/>
  <c r="B140" i="186"/>
  <c r="B187" i="186" s="1"/>
  <c r="C122" i="186"/>
  <c r="C186" i="186" s="1"/>
  <c r="B122" i="186"/>
  <c r="B186" i="186" s="1"/>
  <c r="C103" i="186"/>
  <c r="C185" i="186" s="1"/>
  <c r="B103" i="186"/>
  <c r="B185" i="186" s="1"/>
  <c r="C84" i="186"/>
  <c r="C184" i="186" s="1"/>
  <c r="B84" i="186"/>
  <c r="B184" i="186" s="1"/>
  <c r="C69" i="186"/>
  <c r="C183" i="186" s="1"/>
  <c r="B69" i="186"/>
  <c r="B183" i="186" s="1"/>
  <c r="C50" i="186"/>
  <c r="C182" i="186" s="1"/>
  <c r="B50" i="186"/>
  <c r="B182" i="186" s="1"/>
  <c r="C24" i="186"/>
  <c r="C181" i="186" s="1"/>
  <c r="B24" i="186"/>
  <c r="B181" i="186" s="1"/>
  <c r="B657" i="182" l="1"/>
  <c r="C657" i="182"/>
  <c r="B191" i="186"/>
  <c r="C191" i="186"/>
  <c r="D27" i="186"/>
  <c r="D106" i="186"/>
  <c r="D143" i="186"/>
  <c r="D6" i="186"/>
  <c r="D53" i="186"/>
  <c r="D125" i="186"/>
  <c r="D160" i="186"/>
  <c r="B11" i="101" l="1"/>
  <c r="B52" i="101" s="1"/>
  <c r="C11" i="101"/>
  <c r="D11" i="101"/>
  <c r="D52" i="101" s="1"/>
  <c r="B30" i="101"/>
  <c r="B53" i="101" s="1"/>
  <c r="C30" i="101"/>
  <c r="D30" i="101"/>
  <c r="D53" i="101" s="1"/>
  <c r="B48" i="101"/>
  <c r="B54" i="101" s="1"/>
  <c r="C48" i="101"/>
  <c r="C54" i="101" s="1"/>
  <c r="D48" i="101"/>
  <c r="D54" i="101" s="1"/>
  <c r="D55" i="101" l="1"/>
  <c r="B55" i="101"/>
  <c r="E30" i="101"/>
  <c r="E53" i="101" s="1"/>
  <c r="C53" i="101"/>
  <c r="C52" i="101"/>
  <c r="E11" i="101"/>
  <c r="E52" i="101" s="1"/>
  <c r="E48" i="101"/>
  <c r="E54" i="101" s="1"/>
  <c r="C55" i="101" l="1"/>
  <c r="E55" i="101"/>
  <c r="D36" i="184"/>
  <c r="D35" i="184"/>
  <c r="D34" i="184"/>
  <c r="D33" i="184"/>
  <c r="D32" i="184"/>
  <c r="D31" i="184"/>
  <c r="D30" i="184"/>
  <c r="D29" i="184"/>
  <c r="D28" i="184"/>
  <c r="D27" i="184"/>
  <c r="D26" i="184"/>
  <c r="D25" i="184"/>
  <c r="D24" i="184"/>
  <c r="D23" i="184"/>
  <c r="D22" i="184"/>
  <c r="D21" i="184"/>
  <c r="D20" i="184"/>
  <c r="D19" i="184"/>
  <c r="D18" i="184"/>
  <c r="D17" i="184"/>
  <c r="D16" i="184"/>
  <c r="D15" i="184"/>
  <c r="D14" i="184"/>
  <c r="D13" i="184"/>
  <c r="D12" i="184"/>
  <c r="D11" i="184"/>
  <c r="D10" i="184"/>
  <c r="D9" i="184"/>
  <c r="D8" i="184"/>
  <c r="D7" i="184"/>
  <c r="D6" i="184"/>
  <c r="E37" i="184"/>
  <c r="D5" i="184"/>
  <c r="D37" i="184" l="1"/>
  <c r="B7" i="181"/>
  <c r="D6" i="181"/>
  <c r="C6" i="181" s="1"/>
  <c r="D5" i="181"/>
  <c r="C44" i="162"/>
  <c r="D44" i="162"/>
  <c r="E44" i="162"/>
  <c r="D7" i="181" l="1"/>
  <c r="C5" i="181"/>
  <c r="C7" i="181" s="1"/>
  <c r="E8" i="180" l="1"/>
  <c r="D8" i="180" s="1"/>
  <c r="E7" i="180"/>
  <c r="D7" i="180" s="1"/>
  <c r="E6" i="180"/>
  <c r="D6" i="180" s="1"/>
  <c r="E7" i="107"/>
  <c r="D7" i="107" s="1"/>
  <c r="E11" i="107"/>
  <c r="E12" i="107"/>
  <c r="D12" i="107" s="1"/>
  <c r="E13" i="107"/>
  <c r="D13" i="107" s="1"/>
  <c r="E17" i="107"/>
  <c r="E18" i="107"/>
  <c r="E19" i="107"/>
  <c r="D19" i="107" s="1"/>
  <c r="E23" i="107"/>
  <c r="E24" i="107"/>
  <c r="D24" i="107" s="1"/>
  <c r="D18" i="107"/>
  <c r="E6" i="107"/>
  <c r="D6" i="107" s="1"/>
  <c r="D9" i="180" l="1"/>
  <c r="D8" i="107"/>
  <c r="D28" i="107" s="1"/>
  <c r="D11" i="107"/>
  <c r="D14" i="107" s="1"/>
  <c r="D29" i="107" s="1"/>
  <c r="D17" i="107"/>
  <c r="D20" i="107" s="1"/>
  <c r="D30" i="107" s="1"/>
  <c r="D23" i="107"/>
  <c r="D25" i="107" s="1"/>
  <c r="D31" i="107" s="1"/>
  <c r="D32" i="107" l="1"/>
  <c r="B20" i="171" l="1"/>
  <c r="C20" i="171"/>
  <c r="D20" i="171"/>
  <c r="E20" i="171"/>
  <c r="B44" i="164"/>
  <c r="C44" i="164"/>
  <c r="E6" i="164"/>
  <c r="E7" i="164"/>
  <c r="E8" i="164"/>
  <c r="E9" i="164"/>
  <c r="E10" i="164"/>
  <c r="E11" i="164"/>
  <c r="E12" i="164"/>
  <c r="E13" i="164"/>
  <c r="E14" i="164"/>
  <c r="E15" i="164"/>
  <c r="E16" i="164"/>
  <c r="E17" i="164"/>
  <c r="E18" i="164"/>
  <c r="E19" i="164"/>
  <c r="E20" i="164"/>
  <c r="E21" i="164"/>
  <c r="E22" i="164"/>
  <c r="E23" i="164"/>
  <c r="E24" i="164"/>
  <c r="E25" i="164"/>
  <c r="E26" i="164"/>
  <c r="E27" i="164"/>
  <c r="E28" i="164"/>
  <c r="E29" i="164"/>
  <c r="E30" i="164"/>
  <c r="E31" i="164"/>
  <c r="E32" i="164"/>
  <c r="E33" i="164"/>
  <c r="E34" i="164"/>
  <c r="E35" i="164"/>
  <c r="E36" i="164"/>
  <c r="E37" i="164"/>
  <c r="E38" i="164"/>
  <c r="E39" i="164"/>
  <c r="E40" i="164"/>
  <c r="E41" i="164"/>
  <c r="E42" i="164"/>
  <c r="E43" i="164"/>
  <c r="E5" i="164"/>
  <c r="B44" i="162"/>
  <c r="D93" i="1" l="1"/>
  <c r="D49" i="1"/>
  <c r="D614" i="1" l="1"/>
  <c r="D590" i="1"/>
  <c r="D587" i="1"/>
  <c r="D546" i="1"/>
  <c r="D520" i="1"/>
  <c r="D489" i="1"/>
  <c r="D486" i="1"/>
  <c r="D480" i="1"/>
  <c r="D396" i="1"/>
  <c r="D393" i="1"/>
  <c r="D391" i="1"/>
  <c r="D305" i="1"/>
  <c r="D238" i="1"/>
  <c r="D228" i="1"/>
  <c r="D214" i="1"/>
  <c r="D213" i="1"/>
  <c r="E210" i="1"/>
  <c r="E215" i="1"/>
  <c r="E229" i="1"/>
  <c r="E235" i="1"/>
  <c r="E241" i="1"/>
  <c r="E246" i="1"/>
  <c r="E263" i="1"/>
  <c r="E325" i="1"/>
  <c r="E331" i="1"/>
  <c r="E336" i="1"/>
  <c r="E384" i="1"/>
  <c r="E397" i="1"/>
  <c r="E402" i="1"/>
  <c r="E408" i="1"/>
  <c r="E417" i="1"/>
  <c r="E423" i="1"/>
  <c r="E430" i="1"/>
  <c r="E441" i="1"/>
  <c r="E457" i="1"/>
  <c r="E499" i="1"/>
  <c r="E504" i="1"/>
  <c r="E522" i="1"/>
  <c r="E529" i="1"/>
  <c r="E534" i="1"/>
  <c r="E540" i="1"/>
  <c r="E557" i="1"/>
  <c r="E561" i="1"/>
  <c r="E594" i="1"/>
  <c r="E599" i="1"/>
  <c r="E655" i="1" s="1"/>
  <c r="E625" i="1"/>
  <c r="D203" i="1"/>
  <c r="E204" i="1"/>
  <c r="E199" i="1"/>
  <c r="C625" i="1"/>
  <c r="C656" i="1" s="1"/>
  <c r="B625" i="1"/>
  <c r="B656" i="1" s="1"/>
  <c r="D618" i="1"/>
  <c r="D617" i="1"/>
  <c r="D616" i="1"/>
  <c r="D615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C599" i="1"/>
  <c r="C655" i="1" s="1"/>
  <c r="B599" i="1"/>
  <c r="B655" i="1" s="1"/>
  <c r="D598" i="1"/>
  <c r="D597" i="1"/>
  <c r="C594" i="1"/>
  <c r="C654" i="1" s="1"/>
  <c r="B594" i="1"/>
  <c r="B654" i="1" s="1"/>
  <c r="D593" i="1"/>
  <c r="D592" i="1"/>
  <c r="D591" i="1"/>
  <c r="D589" i="1"/>
  <c r="D588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C561" i="1"/>
  <c r="C653" i="1" s="1"/>
  <c r="B561" i="1"/>
  <c r="B653" i="1" s="1"/>
  <c r="D560" i="1"/>
  <c r="C557" i="1"/>
  <c r="C652" i="1" s="1"/>
  <c r="B557" i="1"/>
  <c r="B652" i="1" s="1"/>
  <c r="D556" i="1"/>
  <c r="D555" i="1"/>
  <c r="D554" i="1"/>
  <c r="D553" i="1"/>
  <c r="D552" i="1"/>
  <c r="D551" i="1"/>
  <c r="D550" i="1"/>
  <c r="D549" i="1"/>
  <c r="D548" i="1"/>
  <c r="D547" i="1"/>
  <c r="D545" i="1"/>
  <c r="D544" i="1"/>
  <c r="D543" i="1"/>
  <c r="C540" i="1"/>
  <c r="C651" i="1" s="1"/>
  <c r="B540" i="1"/>
  <c r="B651" i="1" s="1"/>
  <c r="D539" i="1"/>
  <c r="D538" i="1"/>
  <c r="D537" i="1"/>
  <c r="C534" i="1"/>
  <c r="C650" i="1" s="1"/>
  <c r="B534" i="1"/>
  <c r="B650" i="1" s="1"/>
  <c r="D533" i="1"/>
  <c r="D532" i="1"/>
  <c r="C529" i="1"/>
  <c r="C649" i="1" s="1"/>
  <c r="B529" i="1"/>
  <c r="B649" i="1" s="1"/>
  <c r="D528" i="1"/>
  <c r="D527" i="1"/>
  <c r="D526" i="1"/>
  <c r="D525" i="1"/>
  <c r="C522" i="1"/>
  <c r="C648" i="1" s="1"/>
  <c r="B648" i="1"/>
  <c r="D521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C504" i="1"/>
  <c r="C647" i="1" s="1"/>
  <c r="B504" i="1"/>
  <c r="B647" i="1" s="1"/>
  <c r="D503" i="1"/>
  <c r="D502" i="1"/>
  <c r="C499" i="1"/>
  <c r="C646" i="1" s="1"/>
  <c r="B499" i="1"/>
  <c r="B646" i="1" s="1"/>
  <c r="D498" i="1"/>
  <c r="D497" i="1"/>
  <c r="D496" i="1"/>
  <c r="D495" i="1"/>
  <c r="D494" i="1"/>
  <c r="D493" i="1"/>
  <c r="D492" i="1"/>
  <c r="D491" i="1"/>
  <c r="D490" i="1"/>
  <c r="D488" i="1"/>
  <c r="D487" i="1"/>
  <c r="D485" i="1"/>
  <c r="D484" i="1"/>
  <c r="D483" i="1"/>
  <c r="D482" i="1"/>
  <c r="D481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C457" i="1"/>
  <c r="C645" i="1" s="1"/>
  <c r="B457" i="1"/>
  <c r="B645" i="1" s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C441" i="1"/>
  <c r="C644" i="1" s="1"/>
  <c r="B441" i="1"/>
  <c r="B644" i="1" s="1"/>
  <c r="D440" i="1"/>
  <c r="D439" i="1"/>
  <c r="D438" i="1"/>
  <c r="D437" i="1"/>
  <c r="D436" i="1"/>
  <c r="D435" i="1"/>
  <c r="D434" i="1"/>
  <c r="D433" i="1"/>
  <c r="C430" i="1"/>
  <c r="C643" i="1" s="1"/>
  <c r="B430" i="1"/>
  <c r="B643" i="1" s="1"/>
  <c r="D429" i="1"/>
  <c r="D428" i="1"/>
  <c r="D427" i="1"/>
  <c r="D426" i="1"/>
  <c r="C423" i="1"/>
  <c r="C642" i="1" s="1"/>
  <c r="B423" i="1"/>
  <c r="B642" i="1" s="1"/>
  <c r="D422" i="1"/>
  <c r="D421" i="1"/>
  <c r="D420" i="1"/>
  <c r="C417" i="1"/>
  <c r="C641" i="1" s="1"/>
  <c r="B417" i="1"/>
  <c r="B641" i="1" s="1"/>
  <c r="D416" i="1"/>
  <c r="D415" i="1"/>
  <c r="D414" i="1"/>
  <c r="D413" i="1"/>
  <c r="D412" i="1"/>
  <c r="D411" i="1"/>
  <c r="C408" i="1"/>
  <c r="C640" i="1" s="1"/>
  <c r="B408" i="1"/>
  <c r="B640" i="1" s="1"/>
  <c r="D407" i="1"/>
  <c r="D406" i="1"/>
  <c r="D405" i="1"/>
  <c r="C402" i="1"/>
  <c r="C639" i="1" s="1"/>
  <c r="B402" i="1"/>
  <c r="B639" i="1" s="1"/>
  <c r="D401" i="1"/>
  <c r="D400" i="1"/>
  <c r="C397" i="1"/>
  <c r="C638" i="1" s="1"/>
  <c r="B397" i="1"/>
  <c r="B638" i="1" s="1"/>
  <c r="D395" i="1"/>
  <c r="D394" i="1"/>
  <c r="D392" i="1"/>
  <c r="D390" i="1"/>
  <c r="D389" i="1"/>
  <c r="D388" i="1"/>
  <c r="D387" i="1"/>
  <c r="C384" i="1"/>
  <c r="C637" i="1" s="1"/>
  <c r="B384" i="1"/>
  <c r="B637" i="1" s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C336" i="1"/>
  <c r="C636" i="1" s="1"/>
  <c r="B336" i="1"/>
  <c r="B636" i="1" s="1"/>
  <c r="D335" i="1"/>
  <c r="D334" i="1"/>
  <c r="C331" i="1"/>
  <c r="C635" i="1" s="1"/>
  <c r="B331" i="1"/>
  <c r="B635" i="1" s="1"/>
  <c r="D330" i="1"/>
  <c r="D329" i="1"/>
  <c r="D328" i="1"/>
  <c r="C325" i="1"/>
  <c r="C634" i="1" s="1"/>
  <c r="B325" i="1"/>
  <c r="B634" i="1" s="1"/>
  <c r="D324" i="1"/>
  <c r="D323" i="1"/>
  <c r="D322" i="1"/>
  <c r="D321" i="1"/>
  <c r="D320" i="1"/>
  <c r="D319" i="1"/>
  <c r="C316" i="1"/>
  <c r="C633" i="1" s="1"/>
  <c r="B316" i="1"/>
  <c r="B633" i="1" s="1"/>
  <c r="D315" i="1"/>
  <c r="D314" i="1"/>
  <c r="D313" i="1"/>
  <c r="D312" i="1"/>
  <c r="D311" i="1"/>
  <c r="D310" i="1"/>
  <c r="D309" i="1"/>
  <c r="D308" i="1"/>
  <c r="D307" i="1"/>
  <c r="D306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C263" i="1"/>
  <c r="C632" i="1" s="1"/>
  <c r="B263" i="1"/>
  <c r="B632" i="1" s="1"/>
  <c r="D262" i="1"/>
  <c r="D261" i="1"/>
  <c r="D260" i="1"/>
  <c r="D259" i="1"/>
  <c r="D258" i="1"/>
  <c r="D257" i="1"/>
  <c r="C246" i="1"/>
  <c r="C252" i="1" s="1"/>
  <c r="B246" i="1"/>
  <c r="B252" i="1" s="1"/>
  <c r="D245" i="1"/>
  <c r="D244" i="1"/>
  <c r="C241" i="1"/>
  <c r="C251" i="1" s="1"/>
  <c r="B241" i="1"/>
  <c r="B251" i="1" s="1"/>
  <c r="D240" i="1"/>
  <c r="D239" i="1"/>
  <c r="C235" i="1"/>
  <c r="C250" i="1" s="1"/>
  <c r="B235" i="1"/>
  <c r="B250" i="1" s="1"/>
  <c r="D233" i="1"/>
  <c r="D232" i="1"/>
  <c r="C229" i="1"/>
  <c r="C249" i="1" s="1"/>
  <c r="B229" i="1"/>
  <c r="B249" i="1" s="1"/>
  <c r="D227" i="1"/>
  <c r="C215" i="1"/>
  <c r="C221" i="1" s="1"/>
  <c r="B215" i="1"/>
  <c r="B221" i="1" s="1"/>
  <c r="C210" i="1"/>
  <c r="C220" i="1" s="1"/>
  <c r="B210" i="1"/>
  <c r="B220" i="1" s="1"/>
  <c r="D209" i="1"/>
  <c r="D208" i="1"/>
  <c r="D207" i="1"/>
  <c r="C204" i="1"/>
  <c r="C219" i="1" s="1"/>
  <c r="B204" i="1"/>
  <c r="B219" i="1" s="1"/>
  <c r="D202" i="1"/>
  <c r="C199" i="1"/>
  <c r="C218" i="1" s="1"/>
  <c r="B199" i="1"/>
  <c r="B218" i="1" s="1"/>
  <c r="D198" i="1"/>
  <c r="D197" i="1"/>
  <c r="D196" i="1"/>
  <c r="D195" i="1"/>
  <c r="C178" i="1"/>
  <c r="C189" i="1" s="1"/>
  <c r="B178" i="1"/>
  <c r="B189" i="1" s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C157" i="1"/>
  <c r="C188" i="1" s="1"/>
  <c r="B157" i="1"/>
  <c r="B188" i="1" s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C140" i="1"/>
  <c r="C187" i="1" s="1"/>
  <c r="B140" i="1"/>
  <c r="B187" i="1" s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C122" i="1"/>
  <c r="C186" i="1" s="1"/>
  <c r="B122" i="1"/>
  <c r="B186" i="1" s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C103" i="1"/>
  <c r="C185" i="1" s="1"/>
  <c r="B103" i="1"/>
  <c r="B185" i="1" s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C84" i="1"/>
  <c r="C184" i="1" s="1"/>
  <c r="B84" i="1"/>
  <c r="B184" i="1" s="1"/>
  <c r="D83" i="1"/>
  <c r="D82" i="1"/>
  <c r="D81" i="1"/>
  <c r="D80" i="1"/>
  <c r="D79" i="1"/>
  <c r="D78" i="1"/>
  <c r="D77" i="1"/>
  <c r="D76" i="1"/>
  <c r="D75" i="1"/>
  <c r="D74" i="1"/>
  <c r="D73" i="1"/>
  <c r="D72" i="1"/>
  <c r="C69" i="1"/>
  <c r="C183" i="1" s="1"/>
  <c r="B69" i="1"/>
  <c r="B183" i="1" s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C50" i="1"/>
  <c r="C182" i="1" s="1"/>
  <c r="B50" i="1"/>
  <c r="B182" i="1" s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C181" i="1"/>
  <c r="B24" i="1"/>
  <c r="B181" i="1" s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24" i="1"/>
  <c r="E50" i="1"/>
  <c r="E69" i="1"/>
  <c r="E84" i="1"/>
  <c r="E103" i="1"/>
  <c r="E122" i="1"/>
  <c r="E140" i="1"/>
  <c r="E157" i="1"/>
  <c r="E178" i="1"/>
  <c r="E635" i="1"/>
  <c r="E647" i="1"/>
  <c r="E651" i="1"/>
  <c r="D625" i="1" l="1"/>
  <c r="E122" i="183"/>
  <c r="E122" i="182"/>
  <c r="E122" i="186"/>
  <c r="E653" i="1"/>
  <c r="D653" i="1" s="1"/>
  <c r="E560" i="183"/>
  <c r="E652" i="183" s="1"/>
  <c r="D652" i="183" s="1"/>
  <c r="E560" i="182"/>
  <c r="E652" i="182" s="1"/>
  <c r="D652" i="182" s="1"/>
  <c r="E649" i="1"/>
  <c r="D649" i="1" s="1"/>
  <c r="E528" i="183"/>
  <c r="E648" i="183" s="1"/>
  <c r="D648" i="183" s="1"/>
  <c r="E528" i="182"/>
  <c r="E648" i="182" s="1"/>
  <c r="D648" i="182" s="1"/>
  <c r="E645" i="1"/>
  <c r="E456" i="183"/>
  <c r="E644" i="183" s="1"/>
  <c r="D644" i="183" s="1"/>
  <c r="E456" i="182"/>
  <c r="E644" i="182" s="1"/>
  <c r="D644" i="182" s="1"/>
  <c r="E641" i="1"/>
  <c r="D641" i="1" s="1"/>
  <c r="E416" i="183"/>
  <c r="E640" i="183" s="1"/>
  <c r="D640" i="183" s="1"/>
  <c r="E416" i="182"/>
  <c r="E640" i="182" s="1"/>
  <c r="D640" i="182" s="1"/>
  <c r="E637" i="1"/>
  <c r="D637" i="1" s="1"/>
  <c r="E383" i="183"/>
  <c r="E636" i="183" s="1"/>
  <c r="D636" i="183" s="1"/>
  <c r="E383" i="182"/>
  <c r="E636" i="182" s="1"/>
  <c r="D636" i="182" s="1"/>
  <c r="E633" i="1"/>
  <c r="D633" i="1" s="1"/>
  <c r="E315" i="183"/>
  <c r="E632" i="183" s="1"/>
  <c r="D632" i="183" s="1"/>
  <c r="E315" i="182"/>
  <c r="E632" i="182" s="1"/>
  <c r="D632" i="182" s="1"/>
  <c r="E234" i="183"/>
  <c r="D9" i="187"/>
  <c r="E234" i="182"/>
  <c r="E84" i="183"/>
  <c r="E84" i="182"/>
  <c r="E84" i="186"/>
  <c r="E178" i="183"/>
  <c r="E178" i="182"/>
  <c r="E178" i="186"/>
  <c r="E103" i="183"/>
  <c r="E103" i="182"/>
  <c r="E103" i="186"/>
  <c r="E652" i="1"/>
  <c r="E556" i="183"/>
  <c r="E651" i="183" s="1"/>
  <c r="D651" i="183" s="1"/>
  <c r="E556" i="182"/>
  <c r="E651" i="182" s="1"/>
  <c r="D651" i="182" s="1"/>
  <c r="E648" i="1"/>
  <c r="D648" i="1" s="1"/>
  <c r="E521" i="183"/>
  <c r="E647" i="183" s="1"/>
  <c r="D647" i="183" s="1"/>
  <c r="E521" i="182"/>
  <c r="E647" i="182" s="1"/>
  <c r="D647" i="182" s="1"/>
  <c r="E644" i="1"/>
  <c r="D644" i="1" s="1"/>
  <c r="E440" i="183"/>
  <c r="E643" i="183" s="1"/>
  <c r="D643" i="183" s="1"/>
  <c r="E440" i="182"/>
  <c r="E643" i="182" s="1"/>
  <c r="D643" i="182" s="1"/>
  <c r="E407" i="183"/>
  <c r="E639" i="183" s="1"/>
  <c r="E407" i="182"/>
  <c r="E639" i="182" s="1"/>
  <c r="E636" i="1"/>
  <c r="D636" i="1" s="1"/>
  <c r="E335" i="183"/>
  <c r="E635" i="183" s="1"/>
  <c r="E335" i="182"/>
  <c r="E635" i="182" s="1"/>
  <c r="E632" i="1"/>
  <c r="E262" i="183"/>
  <c r="E631" i="183" s="1"/>
  <c r="E262" i="182"/>
  <c r="E631" i="182" s="1"/>
  <c r="E228" i="183"/>
  <c r="E228" i="182"/>
  <c r="E199" i="183"/>
  <c r="E199" i="182"/>
  <c r="E18" i="185"/>
  <c r="E539" i="183"/>
  <c r="E650" i="183" s="1"/>
  <c r="D650" i="183" s="1"/>
  <c r="E539" i="182"/>
  <c r="E650" i="182" s="1"/>
  <c r="D650" i="182" s="1"/>
  <c r="E503" i="183"/>
  <c r="E646" i="183" s="1"/>
  <c r="D646" i="183" s="1"/>
  <c r="E503" i="182"/>
  <c r="E646" i="182" s="1"/>
  <c r="D646" i="182" s="1"/>
  <c r="E643" i="1"/>
  <c r="D643" i="1" s="1"/>
  <c r="E429" i="183"/>
  <c r="E642" i="183" s="1"/>
  <c r="D642" i="183" s="1"/>
  <c r="E429" i="182"/>
  <c r="E642" i="182" s="1"/>
  <c r="D642" i="182" s="1"/>
  <c r="E639" i="1"/>
  <c r="D639" i="1" s="1"/>
  <c r="E401" i="183"/>
  <c r="E638" i="183" s="1"/>
  <c r="D638" i="183" s="1"/>
  <c r="E401" i="182"/>
  <c r="E638" i="182" s="1"/>
  <c r="D638" i="182" s="1"/>
  <c r="E330" i="183"/>
  <c r="E634" i="183" s="1"/>
  <c r="E330" i="182"/>
  <c r="E634" i="182" s="1"/>
  <c r="E245" i="183"/>
  <c r="E8" i="188"/>
  <c r="E245" i="182"/>
  <c r="E221" i="1"/>
  <c r="D221" i="1" s="1"/>
  <c r="E215" i="183"/>
  <c r="E215" i="182"/>
  <c r="E34" i="185"/>
  <c r="E157" i="183"/>
  <c r="E10" i="185"/>
  <c r="E88" i="185" s="1"/>
  <c r="E157" i="182"/>
  <c r="E157" i="186"/>
  <c r="E140" i="183"/>
  <c r="E140" i="182"/>
  <c r="E140" i="186"/>
  <c r="E69" i="183"/>
  <c r="E69" i="182"/>
  <c r="E69" i="186"/>
  <c r="E204" i="183"/>
  <c r="E204" i="182"/>
  <c r="E23" i="185"/>
  <c r="E593" i="183"/>
  <c r="E653" i="183" s="1"/>
  <c r="D653" i="183" s="1"/>
  <c r="E593" i="182"/>
  <c r="E653" i="182" s="1"/>
  <c r="D653" i="182" s="1"/>
  <c r="E650" i="1"/>
  <c r="D650" i="1" s="1"/>
  <c r="E533" i="183"/>
  <c r="E649" i="183" s="1"/>
  <c r="D649" i="183" s="1"/>
  <c r="E533" i="182"/>
  <c r="E649" i="182" s="1"/>
  <c r="D649" i="182" s="1"/>
  <c r="E646" i="1"/>
  <c r="D646" i="1" s="1"/>
  <c r="E498" i="183"/>
  <c r="E645" i="183" s="1"/>
  <c r="D645" i="183" s="1"/>
  <c r="E84" i="185"/>
  <c r="E90" i="185" s="1"/>
  <c r="E498" i="182"/>
  <c r="E645" i="182" s="1"/>
  <c r="D645" i="182" s="1"/>
  <c r="E642" i="1"/>
  <c r="D642" i="1" s="1"/>
  <c r="E422" i="183"/>
  <c r="E641" i="183" s="1"/>
  <c r="D641" i="183" s="1"/>
  <c r="E422" i="182"/>
  <c r="E641" i="182" s="1"/>
  <c r="D641" i="182" s="1"/>
  <c r="E638" i="1"/>
  <c r="D638" i="1" s="1"/>
  <c r="E396" i="183"/>
  <c r="E637" i="183" s="1"/>
  <c r="D637" i="183" s="1"/>
  <c r="E396" i="182"/>
  <c r="E637" i="182" s="1"/>
  <c r="D637" i="182" s="1"/>
  <c r="E324" i="183"/>
  <c r="E633" i="183" s="1"/>
  <c r="D633" i="183" s="1"/>
  <c r="E324" i="182"/>
  <c r="E633" i="182" s="1"/>
  <c r="D633" i="182" s="1"/>
  <c r="E240" i="183"/>
  <c r="E240" i="182"/>
  <c r="E220" i="1"/>
  <c r="D220" i="1" s="1"/>
  <c r="E210" i="183"/>
  <c r="E29" i="185"/>
  <c r="E210" i="182"/>
  <c r="E50" i="183"/>
  <c r="E50" i="182"/>
  <c r="E50" i="186"/>
  <c r="E24" i="183"/>
  <c r="E24" i="182"/>
  <c r="E24" i="186"/>
  <c r="E186" i="1"/>
  <c r="D186" i="1" s="1"/>
  <c r="D120" i="186"/>
  <c r="D122" i="186" s="1"/>
  <c r="E182" i="1"/>
  <c r="D182" i="1" s="1"/>
  <c r="D48" i="186"/>
  <c r="D50" i="186" s="1"/>
  <c r="E250" i="1"/>
  <c r="D250" i="1" s="1"/>
  <c r="E14" i="107"/>
  <c r="E29" i="107" s="1"/>
  <c r="E185" i="1"/>
  <c r="D185" i="1" s="1"/>
  <c r="D101" i="186"/>
  <c r="D103" i="186" s="1"/>
  <c r="E181" i="1"/>
  <c r="D181" i="1" s="1"/>
  <c r="D23" i="186"/>
  <c r="D24" i="186" s="1"/>
  <c r="E249" i="1"/>
  <c r="D249" i="1" s="1"/>
  <c r="E8" i="107"/>
  <c r="E28" i="107" s="1"/>
  <c r="E189" i="1"/>
  <c r="D189" i="1" s="1"/>
  <c r="E188" i="1"/>
  <c r="D188" i="1" s="1"/>
  <c r="D156" i="186"/>
  <c r="D157" i="186" s="1"/>
  <c r="E184" i="1"/>
  <c r="D184" i="1" s="1"/>
  <c r="D82" i="186"/>
  <c r="D84" i="186" s="1"/>
  <c r="E252" i="1"/>
  <c r="D252" i="1" s="1"/>
  <c r="E25" i="107"/>
  <c r="E31" i="107" s="1"/>
  <c r="E187" i="1"/>
  <c r="D187" i="1" s="1"/>
  <c r="D139" i="186"/>
  <c r="D140" i="186" s="1"/>
  <c r="E183" i="1"/>
  <c r="D183" i="1" s="1"/>
  <c r="D67" i="186"/>
  <c r="D69" i="186" s="1"/>
  <c r="E251" i="1"/>
  <c r="D251" i="1" s="1"/>
  <c r="E9" i="180"/>
  <c r="E20" i="107"/>
  <c r="E30" i="107" s="1"/>
  <c r="E634" i="1"/>
  <c r="E219" i="1"/>
  <c r="E218" i="1"/>
  <c r="D652" i="1"/>
  <c r="D651" i="1"/>
  <c r="D645" i="1"/>
  <c r="E640" i="1"/>
  <c r="D655" i="1"/>
  <c r="D325" i="1"/>
  <c r="D647" i="1"/>
  <c r="E656" i="1"/>
  <c r="D656" i="1" s="1"/>
  <c r="D408" i="1"/>
  <c r="D210" i="1"/>
  <c r="D246" i="1"/>
  <c r="D69" i="1"/>
  <c r="D263" i="1"/>
  <c r="D430" i="1"/>
  <c r="D457" i="1"/>
  <c r="D122" i="1"/>
  <c r="D529" i="1"/>
  <c r="D534" i="1"/>
  <c r="D599" i="1"/>
  <c r="D336" i="1"/>
  <c r="D384" i="1"/>
  <c r="D417" i="1"/>
  <c r="D423" i="1"/>
  <c r="D50" i="1"/>
  <c r="D84" i="1"/>
  <c r="D441" i="1"/>
  <c r="D103" i="1"/>
  <c r="D178" i="1"/>
  <c r="D331" i="1"/>
  <c r="D402" i="1"/>
  <c r="D21" i="164"/>
  <c r="C191" i="1"/>
  <c r="C629" i="1" s="1"/>
  <c r="D157" i="1"/>
  <c r="C254" i="1"/>
  <c r="C631" i="1" s="1"/>
  <c r="D557" i="1"/>
  <c r="D561" i="1"/>
  <c r="D6" i="164"/>
  <c r="D140" i="1"/>
  <c r="D504" i="1"/>
  <c r="D540" i="1"/>
  <c r="D635" i="1"/>
  <c r="D229" i="1"/>
  <c r="D241" i="1"/>
  <c r="D397" i="1"/>
  <c r="D499" i="1"/>
  <c r="D522" i="1"/>
  <c r="D199" i="1"/>
  <c r="D204" i="1"/>
  <c r="D215" i="1"/>
  <c r="D24" i="1"/>
  <c r="C223" i="1"/>
  <c r="C630" i="1" s="1"/>
  <c r="B191" i="1"/>
  <c r="B629" i="1" s="1"/>
  <c r="B223" i="1"/>
  <c r="B630" i="1" s="1"/>
  <c r="B254" i="1"/>
  <c r="B631" i="1" s="1"/>
  <c r="D316" i="1"/>
  <c r="D632" i="1" l="1"/>
  <c r="E254" i="1"/>
  <c r="E253" i="183" s="1"/>
  <c r="E630" i="183" s="1"/>
  <c r="D630" i="183" s="1"/>
  <c r="E218" i="183"/>
  <c r="D218" i="183" s="1"/>
  <c r="E218" i="182"/>
  <c r="D218" i="182" s="1"/>
  <c r="E37" i="185"/>
  <c r="D37" i="185" s="1"/>
  <c r="E183" i="183"/>
  <c r="D183" i="183" s="1"/>
  <c r="E183" i="182"/>
  <c r="D183" i="182" s="1"/>
  <c r="E183" i="186"/>
  <c r="D183" i="186" s="1"/>
  <c r="E251" i="183"/>
  <c r="D251" i="183" s="1"/>
  <c r="E251" i="182"/>
  <c r="D251" i="182" s="1"/>
  <c r="E188" i="183"/>
  <c r="D188" i="183" s="1"/>
  <c r="E188" i="182"/>
  <c r="D188" i="182" s="1"/>
  <c r="E188" i="186"/>
  <c r="D188" i="186" s="1"/>
  <c r="D634" i="183"/>
  <c r="D621" i="183"/>
  <c r="D631" i="182"/>
  <c r="D635" i="183"/>
  <c r="D622" i="183"/>
  <c r="E189" i="183"/>
  <c r="D189" i="183" s="1"/>
  <c r="E189" i="182"/>
  <c r="D189" i="182" s="1"/>
  <c r="E189" i="186"/>
  <c r="E249" i="183"/>
  <c r="D249" i="183" s="1"/>
  <c r="E249" i="182"/>
  <c r="D249" i="182" s="1"/>
  <c r="E186" i="183"/>
  <c r="D186" i="183" s="1"/>
  <c r="E186" i="182"/>
  <c r="D186" i="182" s="1"/>
  <c r="E186" i="186"/>
  <c r="D186" i="186" s="1"/>
  <c r="D631" i="183"/>
  <c r="D620" i="183"/>
  <c r="E219" i="183"/>
  <c r="D219" i="183" s="1"/>
  <c r="E38" i="185"/>
  <c r="D38" i="185" s="1"/>
  <c r="E219" i="182"/>
  <c r="D219" i="182" s="1"/>
  <c r="E250" i="183"/>
  <c r="D250" i="183" s="1"/>
  <c r="E250" i="182"/>
  <c r="D250" i="182" s="1"/>
  <c r="E187" i="183"/>
  <c r="D187" i="183" s="1"/>
  <c r="E187" i="182"/>
  <c r="D187" i="182" s="1"/>
  <c r="E187" i="186"/>
  <c r="D187" i="186" s="1"/>
  <c r="E184" i="183"/>
  <c r="D184" i="183" s="1"/>
  <c r="E184" i="182"/>
  <c r="D184" i="182" s="1"/>
  <c r="E184" i="186"/>
  <c r="D184" i="186" s="1"/>
  <c r="D639" i="182"/>
  <c r="E191" i="1"/>
  <c r="E191" i="183" s="1"/>
  <c r="E628" i="183" s="1"/>
  <c r="D234" i="1"/>
  <c r="D235" i="1" s="1"/>
  <c r="E248" i="183"/>
  <c r="E248" i="182"/>
  <c r="E185" i="183"/>
  <c r="D185" i="183" s="1"/>
  <c r="E185" i="182"/>
  <c r="D185" i="182" s="1"/>
  <c r="E185" i="186"/>
  <c r="D185" i="186" s="1"/>
  <c r="E220" i="183"/>
  <c r="D220" i="183" s="1"/>
  <c r="E39" i="185"/>
  <c r="D39" i="185" s="1"/>
  <c r="E220" i="182"/>
  <c r="D220" i="182" s="1"/>
  <c r="E221" i="183"/>
  <c r="D221" i="183" s="1"/>
  <c r="E221" i="182"/>
  <c r="D221" i="182" s="1"/>
  <c r="E40" i="185"/>
  <c r="D40" i="185" s="1"/>
  <c r="D634" i="182"/>
  <c r="D635" i="182"/>
  <c r="D639" i="183"/>
  <c r="D623" i="183"/>
  <c r="E182" i="183"/>
  <c r="D182" i="183" s="1"/>
  <c r="E182" i="182"/>
  <c r="D182" i="182" s="1"/>
  <c r="E182" i="186"/>
  <c r="D182" i="186" s="1"/>
  <c r="E181" i="183"/>
  <c r="D181" i="183" s="1"/>
  <c r="E181" i="182"/>
  <c r="D181" i="182" s="1"/>
  <c r="E181" i="186"/>
  <c r="D181" i="186" s="1"/>
  <c r="E32" i="107"/>
  <c r="D177" i="186"/>
  <c r="D178" i="186" s="1"/>
  <c r="D219" i="1"/>
  <c r="D634" i="1"/>
  <c r="E223" i="1"/>
  <c r="D640" i="1"/>
  <c r="D218" i="1"/>
  <c r="C658" i="1"/>
  <c r="B658" i="1"/>
  <c r="D254" i="1"/>
  <c r="D191" i="1"/>
  <c r="E253" i="182" l="1"/>
  <c r="E630" i="182" s="1"/>
  <c r="D630" i="182" s="1"/>
  <c r="E631" i="1"/>
  <c r="E629" i="1"/>
  <c r="D629" i="1" s="1"/>
  <c r="E191" i="186"/>
  <c r="E191" i="182"/>
  <c r="E628" i="182" s="1"/>
  <c r="D628" i="182" s="1"/>
  <c r="D233" i="183"/>
  <c r="D234" i="183" s="1"/>
  <c r="D248" i="183"/>
  <c r="D253" i="183" s="1"/>
  <c r="D223" i="182"/>
  <c r="D248" i="182"/>
  <c r="D253" i="182" s="1"/>
  <c r="D233" i="182"/>
  <c r="D234" i="182" s="1"/>
  <c r="D223" i="183"/>
  <c r="E630" i="1"/>
  <c r="D630" i="1" s="1"/>
  <c r="E223" i="183"/>
  <c r="E629" i="183" s="1"/>
  <c r="E657" i="183" s="1"/>
  <c r="D657" i="183" s="1"/>
  <c r="E223" i="182"/>
  <c r="E629" i="182" s="1"/>
  <c r="E42" i="185"/>
  <c r="E89" i="185" s="1"/>
  <c r="E91" i="185" s="1"/>
  <c r="D42" i="185"/>
  <c r="D89" i="185" s="1"/>
  <c r="D91" i="185" s="1"/>
  <c r="D191" i="182"/>
  <c r="D191" i="183"/>
  <c r="D628" i="183"/>
  <c r="D189" i="186"/>
  <c r="D191" i="186" s="1"/>
  <c r="D223" i="1"/>
  <c r="D631" i="1"/>
  <c r="E657" i="182" l="1"/>
  <c r="D657" i="182" s="1"/>
  <c r="D629" i="183"/>
  <c r="D619" i="183"/>
  <c r="D624" i="183" s="1"/>
  <c r="D624" i="182"/>
  <c r="D629" i="182"/>
  <c r="D7" i="164"/>
  <c r="D22" i="164"/>
  <c r="D23" i="164"/>
  <c r="D42" i="164" l="1"/>
  <c r="D40" i="164"/>
  <c r="D38" i="164"/>
  <c r="D36" i="164"/>
  <c r="D34" i="164"/>
  <c r="D32" i="164"/>
  <c r="D30" i="164"/>
  <c r="D28" i="164"/>
  <c r="D26" i="164"/>
  <c r="D24" i="164"/>
  <c r="D20" i="164"/>
  <c r="D18" i="164"/>
  <c r="D16" i="164"/>
  <c r="D14" i="164"/>
  <c r="D12" i="164"/>
  <c r="D10" i="164"/>
  <c r="D8" i="164"/>
  <c r="D43" i="164"/>
  <c r="D41" i="164"/>
  <c r="D39" i="164"/>
  <c r="D37" i="164"/>
  <c r="D35" i="164"/>
  <c r="D33" i="164"/>
  <c r="D31" i="164"/>
  <c r="D29" i="164"/>
  <c r="D27" i="164"/>
  <c r="D25" i="164"/>
  <c r="D19" i="164"/>
  <c r="D17" i="164"/>
  <c r="D15" i="164"/>
  <c r="D13" i="164"/>
  <c r="D11" i="164"/>
  <c r="D9" i="164"/>
  <c r="E44" i="164" l="1"/>
  <c r="D5" i="164"/>
  <c r="D44" i="164" s="1"/>
  <c r="D594" i="1" l="1"/>
  <c r="E654" i="1"/>
  <c r="D654" i="1" l="1"/>
  <c r="E658" i="1"/>
  <c r="D658" i="1" s="1"/>
</calcChain>
</file>

<file path=xl/sharedStrings.xml><?xml version="1.0" encoding="utf-8"?>
<sst xmlns="http://schemas.openxmlformats.org/spreadsheetml/2006/main" count="2740" uniqueCount="668">
  <si>
    <t>TOTAL</t>
  </si>
  <si>
    <t>ALDEN</t>
  </si>
  <si>
    <t>HAMBURG</t>
  </si>
  <si>
    <t>LANCASTER</t>
  </si>
  <si>
    <t>NEWSTEAD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</si>
  <si>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</si>
  <si>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</si>
  <si>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</si>
  <si>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</si>
  <si>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</si>
  <si>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</si>
  <si>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</si>
  <si>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</si>
  <si>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</si>
  <si>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</si>
  <si>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</si>
  <si>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</si>
  <si>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</si>
  <si>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</si>
  <si>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</si>
  <si>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</si>
  <si>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</si>
  <si>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</si>
  <si>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</si>
  <si>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</si>
  <si>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</si>
  <si>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</si>
  <si>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</si>
  <si>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</si>
  <si>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</si>
  <si>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</si>
  <si>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</si>
  <si>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</si>
  <si>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</si>
  <si>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</si>
  <si>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</si>
  <si>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</si>
  <si>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</si>
  <si>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</si>
  <si>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</si>
  <si>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</si>
  <si>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>City of Buffalo Total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</si>
  <si>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</si>
  <si>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Total</t>
  </si>
  <si>
    <t xml:space="preserve">Blank, Void &amp; Scattering                                                                     </t>
  </si>
  <si>
    <t xml:space="preserve">
TOTAL</t>
  </si>
  <si>
    <t>Del 001</t>
  </si>
  <si>
    <t>Del 003</t>
  </si>
  <si>
    <t>Del 004</t>
  </si>
  <si>
    <t>Del 008</t>
  </si>
  <si>
    <t>Del 009</t>
  </si>
  <si>
    <t>Del 011</t>
  </si>
  <si>
    <t>Del 013</t>
  </si>
  <si>
    <t>Del 016</t>
  </si>
  <si>
    <t>Del 018</t>
  </si>
  <si>
    <t>Del 019</t>
  </si>
  <si>
    <t>Del 020</t>
  </si>
  <si>
    <t>Del 025</t>
  </si>
  <si>
    <t>Del 027</t>
  </si>
  <si>
    <t>Del 029</t>
  </si>
  <si>
    <t>Del 030</t>
  </si>
  <si>
    <t>Del 031</t>
  </si>
  <si>
    <t>Del 032</t>
  </si>
  <si>
    <t>Del 034</t>
  </si>
  <si>
    <t>Ell 001</t>
  </si>
  <si>
    <t>Ell 002</t>
  </si>
  <si>
    <t>Ell 003</t>
  </si>
  <si>
    <t>Ell 004</t>
  </si>
  <si>
    <t>Ell 007</t>
  </si>
  <si>
    <t>Ell 011</t>
  </si>
  <si>
    <t>Ell 013</t>
  </si>
  <si>
    <t>Ell 014</t>
  </si>
  <si>
    <t>Ell 015</t>
  </si>
  <si>
    <t>Ell 016</t>
  </si>
  <si>
    <t>Ell 018</t>
  </si>
  <si>
    <t>Ell 019</t>
  </si>
  <si>
    <t>Ell 021</t>
  </si>
  <si>
    <t>Ell 022</t>
  </si>
  <si>
    <t>Ell 024</t>
  </si>
  <si>
    <t>Ell 025</t>
  </si>
  <si>
    <t>Ell 027</t>
  </si>
  <si>
    <t>Ell 028</t>
  </si>
  <si>
    <t>Ell 029</t>
  </si>
  <si>
    <t>Ell 031</t>
  </si>
  <si>
    <t>Ell 033</t>
  </si>
  <si>
    <t>Ell 034</t>
  </si>
  <si>
    <t>Ell 035</t>
  </si>
  <si>
    <t>Fil 002</t>
  </si>
  <si>
    <t>Fil 009</t>
  </si>
  <si>
    <t>Fil 010</t>
  </si>
  <si>
    <t>Fil 011</t>
  </si>
  <si>
    <t>Fil 012</t>
  </si>
  <si>
    <t>Fil 014</t>
  </si>
  <si>
    <t>Fil 015</t>
  </si>
  <si>
    <t>Fil 017</t>
  </si>
  <si>
    <t>Fil 019</t>
  </si>
  <si>
    <t>Fil 020</t>
  </si>
  <si>
    <t>Fil 021</t>
  </si>
  <si>
    <t>Fil 023</t>
  </si>
  <si>
    <t>Fil 025</t>
  </si>
  <si>
    <t>Fil 029</t>
  </si>
  <si>
    <t>Fil 031</t>
  </si>
  <si>
    <t>Fil 032</t>
  </si>
  <si>
    <t>Lov 001</t>
  </si>
  <si>
    <t>Lov 004</t>
  </si>
  <si>
    <t>Lov 008</t>
  </si>
  <si>
    <t>Lov 011</t>
  </si>
  <si>
    <t>Lov 013</t>
  </si>
  <si>
    <t>Lov 015</t>
  </si>
  <si>
    <t>Lov 018</t>
  </si>
  <si>
    <t>Lov 022</t>
  </si>
  <si>
    <t>Lov 024</t>
  </si>
  <si>
    <t>Lov 025</t>
  </si>
  <si>
    <t>Lov 027</t>
  </si>
  <si>
    <t>Lov 029</t>
  </si>
  <si>
    <t>Mas 001</t>
  </si>
  <si>
    <t>Mas 004</t>
  </si>
  <si>
    <t>Mas 005</t>
  </si>
  <si>
    <t>Mas 008</t>
  </si>
  <si>
    <t>Mas 012</t>
  </si>
  <si>
    <t>Mas 013</t>
  </si>
  <si>
    <t>Mas 014</t>
  </si>
  <si>
    <t>Mas 016</t>
  </si>
  <si>
    <t>Mas 019</t>
  </si>
  <si>
    <t>Mas 023</t>
  </si>
  <si>
    <t>Mas 027</t>
  </si>
  <si>
    <t>Mas 028</t>
  </si>
  <si>
    <t>Mas 031</t>
  </si>
  <si>
    <t>Mas 033</t>
  </si>
  <si>
    <t>Mas 035</t>
  </si>
  <si>
    <t>Mas 041</t>
  </si>
  <si>
    <t>Nia 001</t>
  </si>
  <si>
    <t>Nia 002</t>
  </si>
  <si>
    <t>Nia 003</t>
  </si>
  <si>
    <t>Nia 006</t>
  </si>
  <si>
    <t>Nia 007</t>
  </si>
  <si>
    <t>Nia 008</t>
  </si>
  <si>
    <t>Nia 012</t>
  </si>
  <si>
    <t>Nia 014</t>
  </si>
  <si>
    <t>Nia 016</t>
  </si>
  <si>
    <t>Nia 017</t>
  </si>
  <si>
    <t>Nia 018</t>
  </si>
  <si>
    <t>Nia 019</t>
  </si>
  <si>
    <t>Nia 021</t>
  </si>
  <si>
    <t>Nia 023</t>
  </si>
  <si>
    <t>Nia 025</t>
  </si>
  <si>
    <t>Nia 026</t>
  </si>
  <si>
    <t>Nor 001</t>
  </si>
  <si>
    <t>Nor 003</t>
  </si>
  <si>
    <t>Nor 005</t>
  </si>
  <si>
    <t>Nor 007</t>
  </si>
  <si>
    <t>Nor 008</t>
  </si>
  <si>
    <t>Nor 010</t>
  </si>
  <si>
    <t>Nor 012</t>
  </si>
  <si>
    <t>Nor 016</t>
  </si>
  <si>
    <t>Nor 017</t>
  </si>
  <si>
    <t>Nor 018</t>
  </si>
  <si>
    <t>Nor 020</t>
  </si>
  <si>
    <t>Nor 021</t>
  </si>
  <si>
    <t>Nor 022</t>
  </si>
  <si>
    <t>Nor 023</t>
  </si>
  <si>
    <t>Nor 026</t>
  </si>
  <si>
    <t>Sou 001</t>
  </si>
  <si>
    <t>Sou 002</t>
  </si>
  <si>
    <t>Sou 005</t>
  </si>
  <si>
    <t>Sou 007</t>
  </si>
  <si>
    <t>Sou 011</t>
  </si>
  <si>
    <t>Sou 012</t>
  </si>
  <si>
    <t>Sou 013</t>
  </si>
  <si>
    <t>Sou 014</t>
  </si>
  <si>
    <t>Sou 016</t>
  </si>
  <si>
    <t>Sou 018</t>
  </si>
  <si>
    <t>Sou 022</t>
  </si>
  <si>
    <t>Sou 024</t>
  </si>
  <si>
    <t>Sou 027</t>
  </si>
  <si>
    <t>Sou 028</t>
  </si>
  <si>
    <t>Uni 001</t>
  </si>
  <si>
    <t>Uni 002</t>
  </si>
  <si>
    <t>Uni 004</t>
  </si>
  <si>
    <t>Uni 009</t>
  </si>
  <si>
    <t>Uni 010</t>
  </si>
  <si>
    <t>Uni 011</t>
  </si>
  <si>
    <t>Uni 012</t>
  </si>
  <si>
    <t>Uni 013</t>
  </si>
  <si>
    <t>Uni 015</t>
  </si>
  <si>
    <t>Uni 016</t>
  </si>
  <si>
    <t>Uni 017</t>
  </si>
  <si>
    <t>Uni 019</t>
  </si>
  <si>
    <t>Uni 021</t>
  </si>
  <si>
    <t>Uni 022</t>
  </si>
  <si>
    <t>Uni 023</t>
  </si>
  <si>
    <t>Uni 024</t>
  </si>
  <si>
    <t>Uni 025</t>
  </si>
  <si>
    <t>Uni 026</t>
  </si>
  <si>
    <t>First Ward</t>
  </si>
  <si>
    <t>LACK 1 001</t>
  </si>
  <si>
    <t>LACK 1 002</t>
  </si>
  <si>
    <t>LACK 1 003</t>
  </si>
  <si>
    <t>LACK 1 005</t>
  </si>
  <si>
    <t>Second Ward</t>
  </si>
  <si>
    <t>LACK 2 001</t>
  </si>
  <si>
    <t>LACK 2 002</t>
  </si>
  <si>
    <t>Third Ward</t>
  </si>
  <si>
    <t>LACK 3 001</t>
  </si>
  <si>
    <t>LACK 3 004</t>
  </si>
  <si>
    <t>LACK 3 005</t>
  </si>
  <si>
    <t>Fourth Ward</t>
  </si>
  <si>
    <t>LACK 4 001</t>
  </si>
  <si>
    <t>LACK 4 002</t>
  </si>
  <si>
    <t>CTON 1 001</t>
  </si>
  <si>
    <t>CTON 1 002</t>
  </si>
  <si>
    <t>CTON 2 001</t>
  </si>
  <si>
    <t>CTON 2 002</t>
  </si>
  <si>
    <t>CTON 2 003</t>
  </si>
  <si>
    <t>CTON 3 001</t>
  </si>
  <si>
    <t>CTON 3 002</t>
  </si>
  <si>
    <t>CTON 3 003</t>
  </si>
  <si>
    <t>CTON 4 001</t>
  </si>
  <si>
    <t>CTON 4 003</t>
  </si>
  <si>
    <t>Delaware Total</t>
  </si>
  <si>
    <t>Ellicott Total</t>
  </si>
  <si>
    <t>Fillmore Total</t>
  </si>
  <si>
    <t>Lovejoy Total</t>
  </si>
  <si>
    <t>Masten Total</t>
  </si>
  <si>
    <t>Niagara Total</t>
  </si>
  <si>
    <t>North Total</t>
  </si>
  <si>
    <t>South Total</t>
  </si>
  <si>
    <t>University Total</t>
  </si>
  <si>
    <t>City of Buffalo</t>
  </si>
  <si>
    <t>Delaware District</t>
  </si>
  <si>
    <t>Ellicott District</t>
  </si>
  <si>
    <t>Fillmore District</t>
  </si>
  <si>
    <t>Lovejoy District</t>
  </si>
  <si>
    <t>City of Buffalo Recapitulation</t>
  </si>
  <si>
    <t>First Ward Total</t>
  </si>
  <si>
    <t>Second Ward Total</t>
  </si>
  <si>
    <t>Third Ward Total</t>
  </si>
  <si>
    <t>Fourth Ward Total</t>
  </si>
  <si>
    <t>City of Lackawanna Recapitulation</t>
  </si>
  <si>
    <t>City of Lackawanna Total</t>
  </si>
  <si>
    <t>City of Tonawanda Recapitulation</t>
  </si>
  <si>
    <t xml:space="preserve">City of Buffalo </t>
  </si>
  <si>
    <t xml:space="preserve">City of Lackawanna </t>
  </si>
  <si>
    <t>Erie County Total</t>
  </si>
  <si>
    <t>WSEN 001</t>
  </si>
  <si>
    <t>WSEN 002</t>
  </si>
  <si>
    <t>WSEN 003</t>
  </si>
  <si>
    <t>WSEN 004</t>
  </si>
  <si>
    <t>WSEN 005</t>
  </si>
  <si>
    <t>WSEN 006</t>
  </si>
  <si>
    <t>WSEN 007</t>
  </si>
  <si>
    <t>WSEN 008</t>
  </si>
  <si>
    <t>WSEN 010</t>
  </si>
  <si>
    <t>WSEN 011</t>
  </si>
  <si>
    <t>WSEN 012</t>
  </si>
  <si>
    <t>WSEN 014</t>
  </si>
  <si>
    <t>WSEN 015</t>
  </si>
  <si>
    <t>WSEN 018</t>
  </si>
  <si>
    <t>WSEN 019</t>
  </si>
  <si>
    <t>WSEN 021</t>
  </si>
  <si>
    <t>WSEN 022</t>
  </si>
  <si>
    <t>WSEN 024</t>
  </si>
  <si>
    <t>WSEN 025</t>
  </si>
  <si>
    <t>WSEN 027</t>
  </si>
  <si>
    <t>WSEN 030</t>
  </si>
  <si>
    <t>WSEN 031</t>
  </si>
  <si>
    <t>WSEN 035</t>
  </si>
  <si>
    <t>West Seneca Total</t>
  </si>
  <si>
    <t>WALS 001</t>
  </si>
  <si>
    <t>WALS 002</t>
  </si>
  <si>
    <t>Wales Total</t>
  </si>
  <si>
    <t>TTON 001</t>
  </si>
  <si>
    <t>TTON 002</t>
  </si>
  <si>
    <t>TTON 003</t>
  </si>
  <si>
    <t>TTON 004</t>
  </si>
  <si>
    <t>TTON 005</t>
  </si>
  <si>
    <t>TTON 007</t>
  </si>
  <si>
    <t>TTON 009</t>
  </si>
  <si>
    <t>TTON 011</t>
  </si>
  <si>
    <t>TTON 012</t>
  </si>
  <si>
    <t>TTON 017</t>
  </si>
  <si>
    <t>TTON 019</t>
  </si>
  <si>
    <t>TTON 020</t>
  </si>
  <si>
    <t>TTON 021</t>
  </si>
  <si>
    <t>TTON 022</t>
  </si>
  <si>
    <t>TTON 023</t>
  </si>
  <si>
    <t>TTON 025</t>
  </si>
  <si>
    <t>TTON 027</t>
  </si>
  <si>
    <t>TTON 028</t>
  </si>
  <si>
    <t>TTON 031</t>
  </si>
  <si>
    <t>TTON 034</t>
  </si>
  <si>
    <t>TTON 036</t>
  </si>
  <si>
    <t>TTON 042</t>
  </si>
  <si>
    <t>TTON 046</t>
  </si>
  <si>
    <t>TTON 052</t>
  </si>
  <si>
    <t>TTON 054</t>
  </si>
  <si>
    <t>TTON 055</t>
  </si>
  <si>
    <t>TTON 057</t>
  </si>
  <si>
    <t>TTON 061</t>
  </si>
  <si>
    <t>TTON 068</t>
  </si>
  <si>
    <t>TTON 071</t>
  </si>
  <si>
    <t>Tonawanda Total</t>
  </si>
  <si>
    <t>SARD 001</t>
  </si>
  <si>
    <t>Sardinia Total</t>
  </si>
  <si>
    <t>ORPK 001</t>
  </si>
  <si>
    <t>ORPK 002</t>
  </si>
  <si>
    <t>ORPK 004</t>
  </si>
  <si>
    <t>ORPK 005</t>
  </si>
  <si>
    <t>ORPK 006</t>
  </si>
  <si>
    <t>ORPK 008</t>
  </si>
  <si>
    <t>ORPK 009</t>
  </si>
  <si>
    <t>ORPK 010</t>
  </si>
  <si>
    <t>ORPK 011</t>
  </si>
  <si>
    <t>ORPK 014</t>
  </si>
  <si>
    <t>ORPK 015</t>
  </si>
  <si>
    <t>ORPK 016</t>
  </si>
  <si>
    <t>ORPK 018</t>
  </si>
  <si>
    <t>ORPK 021</t>
  </si>
  <si>
    <t>Orchard Park Total</t>
  </si>
  <si>
    <t>NCOL 001</t>
  </si>
  <si>
    <t>NCOL 002</t>
  </si>
  <si>
    <t>NCOL 003</t>
  </si>
  <si>
    <t>North Collins Total</t>
  </si>
  <si>
    <t>NEWS 001</t>
  </si>
  <si>
    <t>NEWS 004</t>
  </si>
  <si>
    <t>Newstead Total</t>
  </si>
  <si>
    <t>MARL 001</t>
  </si>
  <si>
    <t>MARL 002</t>
  </si>
  <si>
    <t>MARL 003</t>
  </si>
  <si>
    <t>MARL 004</t>
  </si>
  <si>
    <t>Marilla Total</t>
  </si>
  <si>
    <t>LANC 001</t>
  </si>
  <si>
    <t>LANC 002</t>
  </si>
  <si>
    <t>LANC 004</t>
  </si>
  <si>
    <t>LANC 005</t>
  </si>
  <si>
    <t>LANC 008</t>
  </si>
  <si>
    <t>LANC 009</t>
  </si>
  <si>
    <t>LANC 010</t>
  </si>
  <si>
    <t>LANC 011</t>
  </si>
  <si>
    <t>LANC 014</t>
  </si>
  <si>
    <t>LANC 016</t>
  </si>
  <si>
    <t>LANC 017</t>
  </si>
  <si>
    <t>LANC 018</t>
  </si>
  <si>
    <t>LANC 021</t>
  </si>
  <si>
    <t>LANC 022</t>
  </si>
  <si>
    <t>LANC 023</t>
  </si>
  <si>
    <t>Lancaster Total</t>
  </si>
  <si>
    <t>HOLL 001</t>
  </si>
  <si>
    <t>HOLL 002</t>
  </si>
  <si>
    <t>Holland Total</t>
  </si>
  <si>
    <t>HAMB 001</t>
  </si>
  <si>
    <t>HAMB 002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</si>
  <si>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</si>
  <si>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</si>
  <si>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</si>
  <si>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</si>
  <si>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</si>
  <si>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</si>
  <si>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</si>
  <si>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</si>
  <si>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</si>
  <si>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</si>
  <si>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</si>
  <si>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</si>
  <si>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</si>
  <si>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</si>
  <si>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</si>
  <si>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</si>
  <si>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</si>
  <si>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</si>
  <si>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</si>
  <si>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</si>
  <si>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</si>
  <si>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</si>
  <si>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</si>
  <si>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</si>
  <si>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</si>
  <si>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</si>
  <si>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</si>
  <si>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</si>
  <si>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</si>
  <si>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</si>
  <si>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</si>
  <si>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</si>
  <si>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</si>
  <si>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</si>
  <si>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</si>
  <si>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</si>
  <si>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</si>
  <si>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Hamburg 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</si>
  <si>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</si>
  <si>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</si>
  <si>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</si>
  <si>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</si>
  <si>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</si>
  <si>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</si>
  <si>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</si>
  <si>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</si>
  <si>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</si>
  <si>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</si>
  <si>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</si>
  <si>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</si>
  <si>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</si>
  <si>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</si>
  <si>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EVNS 001</t>
  </si>
  <si>
    <t>EVNS 002</t>
  </si>
  <si>
    <t>EVNS 003</t>
  </si>
  <si>
    <t>EVNS 005</t>
  </si>
  <si>
    <t>EVNS 006</t>
  </si>
  <si>
    <t>EVNS 007</t>
  </si>
  <si>
    <t>EVNS 010</t>
  </si>
  <si>
    <t>EVNS 013</t>
  </si>
  <si>
    <t>Evans Total</t>
  </si>
  <si>
    <t>ELMA 001</t>
  </si>
  <si>
    <t>ELMA 002</t>
  </si>
  <si>
    <t>ELMA 003</t>
  </si>
  <si>
    <t>ELMA 006</t>
  </si>
  <si>
    <t>Elma Total</t>
  </si>
  <si>
    <t>EDEN 001</t>
  </si>
  <si>
    <t>EDEN 002</t>
  </si>
  <si>
    <t>EDEN 003</t>
  </si>
  <si>
    <t>Eden Total</t>
  </si>
  <si>
    <t>CONC 001</t>
  </si>
  <si>
    <t>CONC 002</t>
  </si>
  <si>
    <t>CONC 003</t>
  </si>
  <si>
    <t>CONC 004</t>
  </si>
  <si>
    <t>CONC 006</t>
  </si>
  <si>
    <t>CONC 007</t>
  </si>
  <si>
    <t>Concord Total</t>
  </si>
  <si>
    <t xml:space="preserve">Collins </t>
  </si>
  <si>
    <t>COLL 001</t>
  </si>
  <si>
    <t>COLL 002</t>
  </si>
  <si>
    <t>COLL 003</t>
  </si>
  <si>
    <t>Collins Total</t>
  </si>
  <si>
    <t>CLDN 001</t>
  </si>
  <si>
    <t>CLDN 003</t>
  </si>
  <si>
    <t>Colden Total</t>
  </si>
  <si>
    <t>CLAR 001</t>
  </si>
  <si>
    <t>CLAR 002</t>
  </si>
  <si>
    <t>CLAR 003</t>
  </si>
  <si>
    <t>CLAR 004</t>
  </si>
  <si>
    <t>CLAR 005</t>
  </si>
  <si>
    <t>CLAR 008</t>
  </si>
  <si>
    <t>CLAR 011</t>
  </si>
  <si>
    <t>CLAR 012</t>
  </si>
  <si>
    <t>CLAR 015</t>
  </si>
  <si>
    <t>CLAR 018</t>
  </si>
  <si>
    <t>Clarence Total</t>
  </si>
  <si>
    <t>CKTW 001</t>
  </si>
  <si>
    <t>CKTW 002</t>
  </si>
  <si>
    <t>CKTW 003</t>
  </si>
  <si>
    <t>CKTW 004</t>
  </si>
  <si>
    <t>CKTW 005</t>
  </si>
  <si>
    <t>CKTW 006</t>
  </si>
  <si>
    <t>CKTW 007</t>
  </si>
  <si>
    <t>CKTW 008</t>
  </si>
  <si>
    <t>CKTW 009</t>
  </si>
  <si>
    <t>CKTW 010</t>
  </si>
  <si>
    <t>CKTW 012</t>
  </si>
  <si>
    <t>CKTW 013</t>
  </si>
  <si>
    <t>CKTW 014</t>
  </si>
  <si>
    <t>CKTW 015</t>
  </si>
  <si>
    <t>CKTW 016</t>
  </si>
  <si>
    <t>CKTW 017</t>
  </si>
  <si>
    <t>CKTW 018</t>
  </si>
  <si>
    <t>CKTW 022</t>
  </si>
  <si>
    <t>CKTW 023</t>
  </si>
  <si>
    <t>CKTW 025</t>
  </si>
  <si>
    <t>CKTW 027</t>
  </si>
  <si>
    <t>CKTW 031</t>
  </si>
  <si>
    <t>CKTW 032</t>
  </si>
  <si>
    <t>CKTW 033</t>
  </si>
  <si>
    <t>CKTW 034</t>
  </si>
  <si>
    <t>CKTW 036</t>
  </si>
  <si>
    <t>CKTW 041</t>
  </si>
  <si>
    <t>CKTW 044</t>
  </si>
  <si>
    <t>CKTW 046</t>
  </si>
  <si>
    <t>CKTW 047</t>
  </si>
  <si>
    <t>CKTW 050</t>
  </si>
  <si>
    <t>CKTW 051</t>
  </si>
  <si>
    <t>CKTW 053</t>
  </si>
  <si>
    <t>CKTW 055</t>
  </si>
  <si>
    <t>CKTW 057</t>
  </si>
  <si>
    <t>CKTW 060</t>
  </si>
  <si>
    <t>CKTW 061</t>
  </si>
  <si>
    <t>CKTW 062</t>
  </si>
  <si>
    <t>CKTW 064</t>
  </si>
  <si>
    <t>CKTW 065</t>
  </si>
  <si>
    <t>CKTW 070</t>
  </si>
  <si>
    <t>CKTW 079</t>
  </si>
  <si>
    <t>CKTW 080</t>
  </si>
  <si>
    <t>CKTW 082</t>
  </si>
  <si>
    <t>CKTW 083</t>
  </si>
  <si>
    <t>Cheektowaga Total</t>
  </si>
  <si>
    <t>BRNT 001</t>
  </si>
  <si>
    <t>BRNT 002</t>
  </si>
  <si>
    <t>Brant Total</t>
  </si>
  <si>
    <t>BOST 001</t>
  </si>
  <si>
    <t>BOST 003</t>
  </si>
  <si>
    <t>BOST 004</t>
  </si>
  <si>
    <t>Boston Total</t>
  </si>
  <si>
    <t>AURA 001</t>
  </si>
  <si>
    <t>AURA 002</t>
  </si>
  <si>
    <t>AURA 005</t>
  </si>
  <si>
    <t>AURA 006</t>
  </si>
  <si>
    <t>AURA 007</t>
  </si>
  <si>
    <t>AURA 008</t>
  </si>
  <si>
    <t>Aurora Total</t>
  </si>
  <si>
    <t>AMHS 001</t>
  </si>
  <si>
    <t>AMHS 002</t>
  </si>
  <si>
    <t>AMHS 005</t>
  </si>
  <si>
    <t>AMHS 006</t>
  </si>
  <si>
    <t>AMHS 008</t>
  </si>
  <si>
    <t>AMHS 010</t>
  </si>
  <si>
    <t>AMHS 011</t>
  </si>
  <si>
    <t>AMHS 013</t>
  </si>
  <si>
    <t>AMHS 014</t>
  </si>
  <si>
    <t>AMHS 016</t>
  </si>
  <si>
    <t>AMHS 017</t>
  </si>
  <si>
    <t>AMHS 019</t>
  </si>
  <si>
    <t>AMHS 020</t>
  </si>
  <si>
    <t>AMHS 022</t>
  </si>
  <si>
    <t>AMHS 023</t>
  </si>
  <si>
    <t>AMHS 024</t>
  </si>
  <si>
    <t>AMHS 025</t>
  </si>
  <si>
    <t>AMHS 027</t>
  </si>
  <si>
    <t>AMHS 029</t>
  </si>
  <si>
    <t>AMHS 030</t>
  </si>
  <si>
    <t>AMHS 031</t>
  </si>
  <si>
    <t>AMHS 032</t>
  </si>
  <si>
    <t>AMHS 033</t>
  </si>
  <si>
    <t>AMHS 034</t>
  </si>
  <si>
    <t>AMHS 039</t>
  </si>
  <si>
    <t>AMHS 040</t>
  </si>
  <si>
    <t>AMHS 041</t>
  </si>
  <si>
    <t>AMHS 045</t>
  </si>
  <si>
    <t>AMHS 046</t>
  </si>
  <si>
    <t>AMHS 049</t>
  </si>
  <si>
    <t>AMHS 051</t>
  </si>
  <si>
    <t>AMHS 053</t>
  </si>
  <si>
    <t>AMHS 054</t>
  </si>
  <si>
    <t>AMHS 055</t>
  </si>
  <si>
    <t>AMHS 056</t>
  </si>
  <si>
    <t>AMHS 057</t>
  </si>
  <si>
    <t>AMHS 058</t>
  </si>
  <si>
    <t>AMHS 059</t>
  </si>
  <si>
    <t>AMHS 061</t>
  </si>
  <si>
    <t>AMHS 063</t>
  </si>
  <si>
    <t>AMHS 065</t>
  </si>
  <si>
    <t>AMHS 066</t>
  </si>
  <si>
    <t>AMHS 067</t>
  </si>
  <si>
    <t>AMHS 068</t>
  </si>
  <si>
    <t>AMHS 069</t>
  </si>
  <si>
    <t>AMHS 070</t>
  </si>
  <si>
    <t>AMHS 071</t>
  </si>
  <si>
    <t>AMHS 072</t>
  </si>
  <si>
    <t>AMHS 074</t>
  </si>
  <si>
    <t>AMHS 077</t>
  </si>
  <si>
    <t>Amherst Total</t>
  </si>
  <si>
    <t>ALDN 001</t>
  </si>
  <si>
    <t>ALDN 002</t>
  </si>
  <si>
    <t>ALDN 003</t>
  </si>
  <si>
    <t>ALDN 004</t>
  </si>
  <si>
    <t>ALDN 005</t>
  </si>
  <si>
    <t>ALDN 006</t>
  </si>
  <si>
    <t>Alden Total</t>
  </si>
  <si>
    <t>City of Tonawanda Total</t>
  </si>
  <si>
    <t>County Clerk Recapitulation</t>
  </si>
  <si>
    <t>County Legislator
8th District
2 Year Term                                  Vote For One</t>
  </si>
  <si>
    <t>CHEEKTOWAGA</t>
  </si>
  <si>
    <t>TOTAL 8th DISTRICT</t>
  </si>
  <si>
    <t>City of Tonawanda
Mayor
4 Year Term                                  Vote For One</t>
  </si>
  <si>
    <t>CITY OF TONAWANDA</t>
  </si>
  <si>
    <t>City of Tonawanda
Recapitulation</t>
  </si>
  <si>
    <t>City of Tonawanda
Councilmember
3rd Ward
2 Year Term                                  Vote For One</t>
  </si>
  <si>
    <t>County Legislator
5th District
2 Year Term                                  Vote For One</t>
  </si>
  <si>
    <t>AMHERST</t>
  </si>
  <si>
    <t>TOTAL 5th DISTRICT</t>
  </si>
  <si>
    <r>
      <t xml:space="preserve">County Clerk   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To Fill Vacancy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</si>
  <si>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t>City of Buffalo
Mayor
4 Year Term                                  Vote For One</t>
  </si>
  <si>
    <t>total</t>
  </si>
  <si>
    <t>Nia 022</t>
  </si>
  <si>
    <r>
      <t xml:space="preserve">Sheriff   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4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</si>
  <si>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t>Sheriff Recapitulation</t>
  </si>
  <si>
    <t>Michael P Kearns                                  Reform</t>
  </si>
  <si>
    <t>1H</t>
  </si>
  <si>
    <t>Timothy B Howard                                Reform</t>
  </si>
  <si>
    <t>2H</t>
  </si>
  <si>
    <t>3H</t>
  </si>
  <si>
    <t>4H</t>
  </si>
  <si>
    <t>Guy R Marlette                                      Reform</t>
  </si>
  <si>
    <r>
      <t xml:space="preserve">County Legislator                                                              9th District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2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</si>
  <si>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t>Lynne Dixon                               Reform</t>
  </si>
  <si>
    <t>9th District Recapitulation</t>
  </si>
  <si>
    <t>City of Buffalo - South Ward</t>
  </si>
  <si>
    <t>TOTAL 9th DISTRICT</t>
  </si>
  <si>
    <t>Mark J F Schroeder                       Reform</t>
  </si>
  <si>
    <t>5H</t>
  </si>
  <si>
    <t>6H</t>
  </si>
  <si>
    <t>Ashleigh B Somers                                          Reform</t>
  </si>
  <si>
    <t>Timothy J Toth                                       Reform</t>
  </si>
  <si>
    <t>City of Tonawanda
Councilmember                                  2nd Ward
2 Year Term                                  Vote For One</t>
  </si>
  <si>
    <t>Michael R Young                                      Reform</t>
  </si>
  <si>
    <t>Marjory H Jaeger                               Reform</t>
  </si>
  <si>
    <t>7H</t>
  </si>
  <si>
    <t>Erin K Baker                             Reform</t>
  </si>
  <si>
    <t>Joseph A Spino Jr                           Reform</t>
  </si>
  <si>
    <t>Patrick J Delaney                                       Reform</t>
  </si>
  <si>
    <t>Roger Heymanowski                                         Reform</t>
  </si>
  <si>
    <t>Doreen A Friedrich                                      Reform</t>
  </si>
  <si>
    <t>Dennis Gaughan                              Reform</t>
  </si>
  <si>
    <t>Mike Petrie                                 Reform</t>
  </si>
  <si>
    <t>Beth Farrell                                      Reform</t>
  </si>
  <si>
    <t>Michael K Mosey                                 Reform</t>
  </si>
  <si>
    <t>8H</t>
  </si>
  <si>
    <t>9H</t>
  </si>
  <si>
    <t>10H</t>
  </si>
  <si>
    <t>Tom Duszkiewicz                                 Reform</t>
  </si>
  <si>
    <t>Gerald P Gorman                                              Reform</t>
  </si>
  <si>
    <t>Adam L Dickman                                 Reform</t>
  </si>
  <si>
    <t>Robert E Leary                                              Reform</t>
  </si>
  <si>
    <t>Thomas M Best Sr                                                 Reform</t>
  </si>
  <si>
    <t>11H</t>
  </si>
  <si>
    <r>
      <t xml:space="preserve">County Comptroller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4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</si>
  <si>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t>Bernie Tolbert
Write-In</t>
  </si>
  <si>
    <t>Steve Cichon
Write-In</t>
  </si>
  <si>
    <t>Vanessa Glushefski
Write-In</t>
  </si>
  <si>
    <t>Ted B Morton                            Reform</t>
  </si>
  <si>
    <t>John Bruso
Write-In</t>
  </si>
  <si>
    <t>Michael P Quinn Jr
Wirte-In</t>
  </si>
  <si>
    <t>Rick Davis
Write-In</t>
  </si>
  <si>
    <t>Sean Rautenstrauch
Write-In</t>
  </si>
  <si>
    <t>Mike Young
Write-In</t>
  </si>
  <si>
    <t>Christopher Drongosky
Write-In</t>
  </si>
  <si>
    <t>Dawn Kammerdeiner
Write-In</t>
  </si>
  <si>
    <t>Matthew Kibler
Write-In</t>
  </si>
  <si>
    <t>Ted Casey
Write-In</t>
  </si>
  <si>
    <t>William Murray
Write-In</t>
  </si>
  <si>
    <t>Michael C Bassanello
Write-In</t>
  </si>
  <si>
    <t>Dave Monolopolus
Write-In</t>
  </si>
  <si>
    <t>County Comptroller Recapitulation</t>
  </si>
  <si>
    <t>David R Mileham
Write-In</t>
  </si>
  <si>
    <t>Jeaninne A Morlacci
Write-In</t>
  </si>
  <si>
    <t>William P Hanley Jr
Write-In</t>
  </si>
  <si>
    <t>Stefan I Mychajliw Jr                               Reform</t>
  </si>
  <si>
    <t>Thomas A  Loughran
Write-In</t>
  </si>
  <si>
    <t>City of Tonawanda
Councilmember                                         4th Ward
2 Year Term                                  Vote For One</t>
  </si>
  <si>
    <t>Brian J  Kulpa
Write-In</t>
  </si>
  <si>
    <t>Shawn A Lavin
Write-In</t>
  </si>
  <si>
    <t>Brian M  Nowak
Write-In</t>
  </si>
  <si>
    <t>James M  Shaw
Write-In</t>
  </si>
  <si>
    <t>John M Abraham Jr
Write-In</t>
  </si>
  <si>
    <t>Ronald Ruffino Sr
Write-In</t>
  </si>
  <si>
    <t>8th District Recapitulation</t>
  </si>
  <si>
    <r>
      <t xml:space="preserve">Amherst                                       Supervisor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4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</si>
  <si>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r>
      <t xml:space="preserve">Amherst                                       Councilman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4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Any Two</t>
    </r>
  </si>
  <si>
    <r>
      <t xml:space="preserve">Cheektowaga                                       Councilman   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4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Any Three</t>
    </r>
  </si>
  <si>
    <r>
      <t>Hamburg
Supervisor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</si>
  <si>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Councilman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Two</t>
    </r>
  </si>
  <si>
    <t>Laura P Hackathorn
Write-In</t>
  </si>
  <si>
    <t>Cheryl L Potter-Juda
Write-In</t>
  </si>
  <si>
    <r>
      <t>Hamburg
Councilman
2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</si>
  <si>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Town Justice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</si>
  <si>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Town Superintendent of Highways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</si>
  <si>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Lancaster
Councilman
4 Year Term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</si>
  <si>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r>
      <t xml:space="preserve">Newstead
Councilman
To Fill Vacancy                     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</si>
  <si>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 xml:space="preserve">Newstead
Town Superintendent of Highways 
4 Year Term                    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</si>
  <si>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 xml:space="preserve">West Seneca                                                        Councilman  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4 Year Term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</si>
</sst>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0"/>
    <xf numFmtId="0" fontId="1" fillId="0" borderId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0" fillId="0" borderId="0"/>
    <xf numFmtId="0" fontId="11" fillId="0" borderId="0"/>
  </cellStyleXfs>
  <cellXfs count="69">
    <xf numFmtId="0" fontId="0" fillId="0" borderId="0" xfId="0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2"/>
    <xf numFmtId="0" fontId="4" fillId="0" borderId="0" xfId="2" applyFont="1"/>
    <xf numFmtId="0" fontId="5" fillId="0" borderId="0" xfId="2" applyFont="1" applyAlignment="1">
      <alignment horizontal="right"/>
    </xf>
    <xf numFmtId="0" fontId="3" fillId="0" borderId="0" xfId="2" applyFont="1"/>
    <xf numFmtId="0" fontId="6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center"/>
    </xf>
    <xf numFmtId="0" fontId="12" fillId="15" borderId="6" xfId="20" applyFont="1" applyFill="1" applyBorder="1" applyAlignment="1">
      <alignment horizontal="left"/>
    </xf>
    <xf numFmtId="0" fontId="12" fillId="15" borderId="0" xfId="20" applyFont="1" applyFill="1" applyBorder="1" applyAlignment="1">
      <alignment horizontal="left"/>
    </xf>
    <xf numFmtId="0" fontId="13" fillId="15" borderId="0" xfId="20" applyFont="1" applyFill="1" applyBorder="1" applyAlignment="1">
      <alignment horizontal="left"/>
    </xf>
    <xf numFmtId="0" fontId="13" fillId="15" borderId="7" xfId="20" applyFont="1" applyFill="1" applyBorder="1" applyAlignment="1">
      <alignment horizontal="left"/>
    </xf>
    <xf numFmtId="0" fontId="13" fillId="15" borderId="6" xfId="20" applyFont="1" applyFill="1" applyBorder="1" applyAlignment="1">
      <alignment horizontal="left"/>
    </xf>
    <xf numFmtId="0" fontId="5" fillId="0" borderId="8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8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5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 textRotation="90" wrapText="1"/>
    </xf>
    <xf numFmtId="0" fontId="5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textRotation="90" wrapText="1"/>
    </xf>
    <xf numFmtId="0" fontId="5" fillId="0" borderId="9" xfId="2" applyFont="1" applyBorder="1" applyAlignment="1">
      <alignment horizontal="center" wrapText="1"/>
    </xf>
    <xf numFmtId="0" fontId="5" fillId="0" borderId="8" xfId="2" applyFont="1" applyBorder="1" applyAlignment="1">
      <alignment horizontal="center" wrapText="1"/>
    </xf>
    <xf numFmtId="0" fontId="9" fillId="0" borderId="0" xfId="2" applyFont="1"/>
    <xf numFmtId="0" fontId="5" fillId="0" borderId="1" xfId="2" applyFont="1" applyBorder="1" applyAlignment="1">
      <alignment horizontal="center" wrapText="1"/>
    </xf>
    <xf numFmtId="0" fontId="6" fillId="0" borderId="8" xfId="2" applyFont="1" applyBorder="1" applyAlignment="1">
      <alignment horizontal="center" wrapText="1"/>
    </xf>
    <xf numFmtId="0" fontId="6" fillId="0" borderId="9" xfId="2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" xfId="2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2" applyFont="1" applyAlignment="1">
      <alignment horizontal="center" textRotation="90" wrapText="1"/>
    </xf>
    <xf numFmtId="0" fontId="6" fillId="16" borderId="1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16" borderId="1" xfId="2" applyFont="1" applyFill="1" applyBorder="1" applyAlignment="1">
      <alignment horizontal="center"/>
    </xf>
    <xf numFmtId="0" fontId="5" fillId="16" borderId="1" xfId="2" applyFont="1" applyFill="1" applyBorder="1" applyAlignment="1">
      <alignment horizontal="center"/>
    </xf>
  </cellXfs>
  <cellStyles count="2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_Sheet1" xfId="20"/>
    <cellStyle name="Note 2" xfId="17"/>
    <cellStyle name="Note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  <pageSetUpPr fitToPage="1"/>
  </sheetPr>
  <dimension ref="A1:E738"/>
  <sheetViews>
    <sheetView tabSelected="1" zoomScaleNormal="100" zoomScaleSheetLayoutView="100" workbookViewId="0">
      <pane ySplit="2" topLeftCell="A639" activePane="bottomLeft" state="frozen"/>
      <selection activeCell="G18" sqref="G17:G18"/>
      <selection pane="bottomLeft" activeCell="G602" sqref="F602:G602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4" width="5.140625" style="27" customWidth="1"/>
    <col min="5" max="5" width="5" style="27" customWidth="1"/>
    <col min="6" max="16384" width="9.140625" style="3"/>
  </cols>
  <sheetData>
    <row r="1" spans="1:5" ht="144.94999999999999" customHeight="1" thickBot="1" x14ac:dyDescent="0.25">
      <c r="A1" s="2" t="s">
        <v>578</v>
      </c>
      <c r="B1" s="18" t="s">
        <v>584</v>
      </c>
      <c r="C1" s="18" t="s">
        <v>625</v>
      </c>
      <c r="D1" s="18" t="s">
        <v>44</v>
      </c>
      <c r="E1" s="25" t="s">
        <v>43</v>
      </c>
    </row>
    <row r="2" spans="1:5" ht="12.75" thickBot="1" x14ac:dyDescent="0.25">
      <c r="A2" s="19">
        <v>2017</v>
      </c>
      <c r="B2" s="20" t="s">
        <v>585</v>
      </c>
      <c r="C2" s="20"/>
      <c r="D2" s="20"/>
      <c r="E2" s="20"/>
    </row>
    <row r="4" spans="1:5" x14ac:dyDescent="0.2">
      <c r="A4" s="15" t="s">
        <v>228</v>
      </c>
    </row>
    <row r="5" spans="1:5" x14ac:dyDescent="0.2">
      <c r="A5" s="15" t="s">
        <v>5</v>
      </c>
    </row>
    <row r="6" spans="1:5" x14ac:dyDescent="0.2">
      <c r="A6" s="13" t="s">
        <v>46</v>
      </c>
      <c r="B6" s="22">
        <v>3</v>
      </c>
      <c r="C6" s="22">
        <v>0</v>
      </c>
      <c r="D6" s="28">
        <f t="shared" ref="D6:D23" si="0">E6-(SUM(B6:C6))</f>
        <v>1</v>
      </c>
      <c r="E6" s="22">
        <v>4</v>
      </c>
    </row>
    <row r="7" spans="1:5" x14ac:dyDescent="0.2">
      <c r="A7" s="13" t="s">
        <v>47</v>
      </c>
      <c r="B7" s="22">
        <v>2</v>
      </c>
      <c r="C7" s="22">
        <v>2</v>
      </c>
      <c r="D7" s="28">
        <f t="shared" si="0"/>
        <v>0</v>
      </c>
      <c r="E7" s="22">
        <v>4</v>
      </c>
    </row>
    <row r="8" spans="1:5" x14ac:dyDescent="0.2">
      <c r="A8" s="13" t="s">
        <v>48</v>
      </c>
      <c r="B8" s="22">
        <v>6</v>
      </c>
      <c r="C8" s="22">
        <v>0</v>
      </c>
      <c r="D8" s="28">
        <f t="shared" si="0"/>
        <v>3</v>
      </c>
      <c r="E8" s="22">
        <v>9</v>
      </c>
    </row>
    <row r="9" spans="1:5" x14ac:dyDescent="0.2">
      <c r="A9" s="13" t="s">
        <v>49</v>
      </c>
      <c r="B9" s="22">
        <v>0</v>
      </c>
      <c r="C9" s="22">
        <v>0</v>
      </c>
      <c r="D9" s="28">
        <f t="shared" si="0"/>
        <v>1</v>
      </c>
      <c r="E9" s="22">
        <v>1</v>
      </c>
    </row>
    <row r="10" spans="1:5" x14ac:dyDescent="0.2">
      <c r="A10" s="13" t="s">
        <v>50</v>
      </c>
      <c r="B10" s="22">
        <v>0</v>
      </c>
      <c r="C10" s="22">
        <v>0</v>
      </c>
      <c r="D10" s="28">
        <f t="shared" si="0"/>
        <v>0</v>
      </c>
      <c r="E10" s="22">
        <v>0</v>
      </c>
    </row>
    <row r="11" spans="1:5" x14ac:dyDescent="0.2">
      <c r="A11" s="13" t="s">
        <v>51</v>
      </c>
      <c r="B11" s="22">
        <v>3</v>
      </c>
      <c r="C11" s="22">
        <v>1</v>
      </c>
      <c r="D11" s="28">
        <f t="shared" si="0"/>
        <v>1</v>
      </c>
      <c r="E11" s="22">
        <v>5</v>
      </c>
    </row>
    <row r="12" spans="1:5" x14ac:dyDescent="0.2">
      <c r="A12" s="13" t="s">
        <v>52</v>
      </c>
      <c r="B12" s="22">
        <v>1</v>
      </c>
      <c r="C12" s="22">
        <v>0</v>
      </c>
      <c r="D12" s="28">
        <f t="shared" si="0"/>
        <v>1</v>
      </c>
      <c r="E12" s="22">
        <v>2</v>
      </c>
    </row>
    <row r="13" spans="1:5" x14ac:dyDescent="0.2">
      <c r="A13" s="13" t="s">
        <v>53</v>
      </c>
      <c r="B13" s="22">
        <v>1</v>
      </c>
      <c r="C13" s="22">
        <v>0</v>
      </c>
      <c r="D13" s="28">
        <f t="shared" si="0"/>
        <v>1</v>
      </c>
      <c r="E13" s="22">
        <v>2</v>
      </c>
    </row>
    <row r="14" spans="1:5" x14ac:dyDescent="0.2">
      <c r="A14" s="13" t="s">
        <v>54</v>
      </c>
      <c r="B14" s="22">
        <v>1</v>
      </c>
      <c r="C14" s="22">
        <v>0</v>
      </c>
      <c r="D14" s="28">
        <f t="shared" si="0"/>
        <v>0</v>
      </c>
      <c r="E14" s="22">
        <v>1</v>
      </c>
    </row>
    <row r="15" spans="1:5" x14ac:dyDescent="0.2">
      <c r="A15" s="13" t="s">
        <v>55</v>
      </c>
      <c r="B15" s="22">
        <v>6</v>
      </c>
      <c r="C15" s="22">
        <v>0</v>
      </c>
      <c r="D15" s="28">
        <f t="shared" si="0"/>
        <v>3</v>
      </c>
      <c r="E15" s="22">
        <v>9</v>
      </c>
    </row>
    <row r="16" spans="1:5" x14ac:dyDescent="0.2">
      <c r="A16" s="13" t="s">
        <v>56</v>
      </c>
      <c r="B16" s="22">
        <v>1</v>
      </c>
      <c r="C16" s="22">
        <v>0</v>
      </c>
      <c r="D16" s="28">
        <f t="shared" si="0"/>
        <v>1</v>
      </c>
      <c r="E16" s="22">
        <v>2</v>
      </c>
    </row>
    <row r="17" spans="1:5" x14ac:dyDescent="0.2">
      <c r="A17" s="13" t="s">
        <v>57</v>
      </c>
      <c r="B17" s="22">
        <v>2</v>
      </c>
      <c r="C17" s="22">
        <v>1</v>
      </c>
      <c r="D17" s="28">
        <f t="shared" si="0"/>
        <v>3</v>
      </c>
      <c r="E17" s="22">
        <v>6</v>
      </c>
    </row>
    <row r="18" spans="1:5" x14ac:dyDescent="0.2">
      <c r="A18" s="13" t="s">
        <v>58</v>
      </c>
      <c r="B18" s="22">
        <v>0</v>
      </c>
      <c r="C18" s="22">
        <v>0</v>
      </c>
      <c r="D18" s="28">
        <f t="shared" si="0"/>
        <v>0</v>
      </c>
      <c r="E18" s="22">
        <v>0</v>
      </c>
    </row>
    <row r="19" spans="1:5" x14ac:dyDescent="0.2">
      <c r="A19" s="13" t="s">
        <v>59</v>
      </c>
      <c r="B19" s="22">
        <v>2</v>
      </c>
      <c r="C19" s="22">
        <v>0</v>
      </c>
      <c r="D19" s="28">
        <f t="shared" si="0"/>
        <v>5</v>
      </c>
      <c r="E19" s="22">
        <v>7</v>
      </c>
    </row>
    <row r="20" spans="1:5" x14ac:dyDescent="0.2">
      <c r="A20" s="13" t="s">
        <v>60</v>
      </c>
      <c r="B20" s="22">
        <v>3</v>
      </c>
      <c r="C20" s="22">
        <v>0</v>
      </c>
      <c r="D20" s="28">
        <f t="shared" si="0"/>
        <v>4</v>
      </c>
      <c r="E20" s="22">
        <v>7</v>
      </c>
    </row>
    <row r="21" spans="1:5" x14ac:dyDescent="0.2">
      <c r="A21" s="13" t="s">
        <v>61</v>
      </c>
      <c r="B21" s="22">
        <v>1</v>
      </c>
      <c r="C21" s="22">
        <v>0</v>
      </c>
      <c r="D21" s="28">
        <f t="shared" si="0"/>
        <v>0</v>
      </c>
      <c r="E21" s="22">
        <v>1</v>
      </c>
    </row>
    <row r="22" spans="1:5" x14ac:dyDescent="0.2">
      <c r="A22" s="13" t="s">
        <v>62</v>
      </c>
      <c r="B22" s="22">
        <v>3</v>
      </c>
      <c r="C22" s="22">
        <v>0</v>
      </c>
      <c r="D22" s="28">
        <f t="shared" si="0"/>
        <v>2</v>
      </c>
      <c r="E22" s="22">
        <v>5</v>
      </c>
    </row>
    <row r="23" spans="1:5" x14ac:dyDescent="0.2">
      <c r="A23" s="14" t="s">
        <v>63</v>
      </c>
      <c r="B23" s="22">
        <v>4</v>
      </c>
      <c r="C23" s="22">
        <v>0</v>
      </c>
      <c r="D23" s="28">
        <f t="shared" si="0"/>
        <v>0</v>
      </c>
      <c r="E23" s="22">
        <v>4</v>
      </c>
    </row>
    <row r="24" spans="1:5" x14ac:dyDescent="0.2">
      <c r="A24" s="16" t="s">
        <v>219</v>
      </c>
      <c r="B24" s="29">
        <f t="shared" ref="B24:E24" si="1">SUM(B6:B23)</f>
        <v>39</v>
      </c>
      <c r="C24" s="29">
        <f>SUM(C6:C23)</f>
        <v>4</v>
      </c>
      <c r="D24" s="29">
        <f t="shared" si="1"/>
        <v>26</v>
      </c>
      <c r="E24" s="26">
        <f t="shared" si="1"/>
        <v>69</v>
      </c>
    </row>
    <row r="25" spans="1:5" x14ac:dyDescent="0.2">
      <c r="A25" s="15"/>
      <c r="B25" s="5"/>
      <c r="C25" s="5"/>
      <c r="D25" s="5"/>
      <c r="E25" s="5"/>
    </row>
    <row r="26" spans="1:5" ht="15.75" customHeight="1" x14ac:dyDescent="0.2">
      <c r="A26" s="15" t="s">
        <v>6</v>
      </c>
    </row>
    <row r="27" spans="1:5" ht="12.75" customHeight="1" x14ac:dyDescent="0.2">
      <c r="A27" s="13" t="s">
        <v>64</v>
      </c>
      <c r="B27" s="22">
        <v>1</v>
      </c>
      <c r="C27" s="22">
        <v>0</v>
      </c>
      <c r="D27" s="28">
        <f t="shared" ref="D27:D49" si="2">E27-(SUM(B27:C27))</f>
        <v>0</v>
      </c>
      <c r="E27" s="22">
        <v>1</v>
      </c>
    </row>
    <row r="28" spans="1:5" ht="12.75" customHeight="1" x14ac:dyDescent="0.2">
      <c r="A28" s="13" t="s">
        <v>65</v>
      </c>
      <c r="B28" s="22">
        <v>3</v>
      </c>
      <c r="C28" s="22">
        <v>0</v>
      </c>
      <c r="D28" s="28">
        <f t="shared" si="2"/>
        <v>2</v>
      </c>
      <c r="E28" s="22">
        <v>5</v>
      </c>
    </row>
    <row r="29" spans="1:5" ht="12.75" customHeight="1" x14ac:dyDescent="0.2">
      <c r="A29" s="13" t="s">
        <v>66</v>
      </c>
      <c r="B29" s="22">
        <v>1</v>
      </c>
      <c r="C29" s="22">
        <v>0</v>
      </c>
      <c r="D29" s="28">
        <f t="shared" si="2"/>
        <v>0</v>
      </c>
      <c r="E29" s="22">
        <v>1</v>
      </c>
    </row>
    <row r="30" spans="1:5" ht="12.75" customHeight="1" x14ac:dyDescent="0.2">
      <c r="A30" s="13" t="s">
        <v>67</v>
      </c>
      <c r="B30" s="22">
        <v>1</v>
      </c>
      <c r="C30" s="22">
        <v>0</v>
      </c>
      <c r="D30" s="28">
        <f t="shared" si="2"/>
        <v>0</v>
      </c>
      <c r="E30" s="22">
        <v>1</v>
      </c>
    </row>
    <row r="31" spans="1:5" ht="12.75" customHeight="1" x14ac:dyDescent="0.2">
      <c r="A31" s="13" t="s">
        <v>68</v>
      </c>
      <c r="B31" s="22">
        <v>0</v>
      </c>
      <c r="C31" s="22">
        <v>0</v>
      </c>
      <c r="D31" s="28">
        <f t="shared" si="2"/>
        <v>1</v>
      </c>
      <c r="E31" s="22">
        <v>1</v>
      </c>
    </row>
    <row r="32" spans="1:5" ht="12.75" customHeight="1" x14ac:dyDescent="0.2">
      <c r="A32" s="13" t="s">
        <v>69</v>
      </c>
      <c r="B32" s="22">
        <v>2</v>
      </c>
      <c r="C32" s="22">
        <v>0</v>
      </c>
      <c r="D32" s="28">
        <f t="shared" si="2"/>
        <v>3</v>
      </c>
      <c r="E32" s="22">
        <v>5</v>
      </c>
    </row>
    <row r="33" spans="1:5" ht="12.75" customHeight="1" x14ac:dyDescent="0.2">
      <c r="A33" s="13" t="s">
        <v>70</v>
      </c>
      <c r="B33" s="22">
        <v>1</v>
      </c>
      <c r="C33" s="22">
        <v>0</v>
      </c>
      <c r="D33" s="28">
        <f t="shared" si="2"/>
        <v>1</v>
      </c>
      <c r="E33" s="22">
        <v>2</v>
      </c>
    </row>
    <row r="34" spans="1:5" ht="12.75" customHeight="1" x14ac:dyDescent="0.2">
      <c r="A34" s="13" t="s">
        <v>71</v>
      </c>
      <c r="B34" s="22">
        <v>0</v>
      </c>
      <c r="C34" s="22">
        <v>0</v>
      </c>
      <c r="D34" s="28">
        <f t="shared" si="2"/>
        <v>0</v>
      </c>
      <c r="E34" s="22">
        <v>0</v>
      </c>
    </row>
    <row r="35" spans="1:5" ht="12.75" customHeight="1" x14ac:dyDescent="0.2">
      <c r="A35" s="13" t="s">
        <v>72</v>
      </c>
      <c r="B35" s="22">
        <v>1</v>
      </c>
      <c r="C35" s="22">
        <v>0</v>
      </c>
      <c r="D35" s="28">
        <f t="shared" si="2"/>
        <v>1</v>
      </c>
      <c r="E35" s="22">
        <v>2</v>
      </c>
    </row>
    <row r="36" spans="1:5" x14ac:dyDescent="0.2">
      <c r="A36" s="13" t="s">
        <v>73</v>
      </c>
      <c r="B36" s="22">
        <v>1</v>
      </c>
      <c r="C36" s="22">
        <v>0</v>
      </c>
      <c r="D36" s="28">
        <f t="shared" si="2"/>
        <v>0</v>
      </c>
      <c r="E36" s="22">
        <v>1</v>
      </c>
    </row>
    <row r="37" spans="1:5" x14ac:dyDescent="0.2">
      <c r="A37" s="13" t="s">
        <v>74</v>
      </c>
      <c r="B37" s="22">
        <v>2</v>
      </c>
      <c r="C37" s="22">
        <v>0</v>
      </c>
      <c r="D37" s="28">
        <f t="shared" si="2"/>
        <v>2</v>
      </c>
      <c r="E37" s="22">
        <v>4</v>
      </c>
    </row>
    <row r="38" spans="1:5" x14ac:dyDescent="0.2">
      <c r="A38" s="13" t="s">
        <v>75</v>
      </c>
      <c r="B38" s="22">
        <v>1</v>
      </c>
      <c r="C38" s="22">
        <v>0</v>
      </c>
      <c r="D38" s="28">
        <f t="shared" si="2"/>
        <v>4</v>
      </c>
      <c r="E38" s="22">
        <v>5</v>
      </c>
    </row>
    <row r="39" spans="1:5" x14ac:dyDescent="0.2">
      <c r="A39" s="13" t="s">
        <v>76</v>
      </c>
      <c r="B39" s="22">
        <v>0</v>
      </c>
      <c r="C39" s="22">
        <v>0</v>
      </c>
      <c r="D39" s="28">
        <f t="shared" si="2"/>
        <v>0</v>
      </c>
      <c r="E39" s="22">
        <v>0</v>
      </c>
    </row>
    <row r="40" spans="1:5" x14ac:dyDescent="0.2">
      <c r="A40" s="13" t="s">
        <v>77</v>
      </c>
      <c r="B40" s="22">
        <v>0</v>
      </c>
      <c r="C40" s="22">
        <v>0</v>
      </c>
      <c r="D40" s="28">
        <f t="shared" si="2"/>
        <v>0</v>
      </c>
      <c r="E40" s="22">
        <v>0</v>
      </c>
    </row>
    <row r="41" spans="1:5" x14ac:dyDescent="0.2">
      <c r="A41" s="13" t="s">
        <v>78</v>
      </c>
      <c r="B41" s="22">
        <v>0</v>
      </c>
      <c r="C41" s="22">
        <v>0</v>
      </c>
      <c r="D41" s="28">
        <f t="shared" si="2"/>
        <v>5</v>
      </c>
      <c r="E41" s="22">
        <v>5</v>
      </c>
    </row>
    <row r="42" spans="1:5" x14ac:dyDescent="0.2">
      <c r="A42" s="13" t="s">
        <v>79</v>
      </c>
      <c r="B42" s="22">
        <v>1</v>
      </c>
      <c r="C42" s="22">
        <v>0</v>
      </c>
      <c r="D42" s="28">
        <f t="shared" si="2"/>
        <v>0</v>
      </c>
      <c r="E42" s="22">
        <v>1</v>
      </c>
    </row>
    <row r="43" spans="1:5" x14ac:dyDescent="0.2">
      <c r="A43" s="13" t="s">
        <v>80</v>
      </c>
      <c r="B43" s="22">
        <v>0</v>
      </c>
      <c r="C43" s="22">
        <v>0</v>
      </c>
      <c r="D43" s="28">
        <f t="shared" si="2"/>
        <v>0</v>
      </c>
      <c r="E43" s="22">
        <v>0</v>
      </c>
    </row>
    <row r="44" spans="1:5" x14ac:dyDescent="0.2">
      <c r="A44" s="13" t="s">
        <v>81</v>
      </c>
      <c r="B44" s="22">
        <v>1</v>
      </c>
      <c r="C44" s="22">
        <v>0</v>
      </c>
      <c r="D44" s="28">
        <f t="shared" si="2"/>
        <v>0</v>
      </c>
      <c r="E44" s="22">
        <v>1</v>
      </c>
    </row>
    <row r="45" spans="1:5" x14ac:dyDescent="0.2">
      <c r="A45" s="13" t="s">
        <v>82</v>
      </c>
      <c r="B45" s="22">
        <v>0</v>
      </c>
      <c r="C45" s="22">
        <v>0</v>
      </c>
      <c r="D45" s="28">
        <f t="shared" si="2"/>
        <v>0</v>
      </c>
      <c r="E45" s="22">
        <v>0</v>
      </c>
    </row>
    <row r="46" spans="1:5" x14ac:dyDescent="0.2">
      <c r="A46" s="13" t="s">
        <v>83</v>
      </c>
      <c r="B46" s="22">
        <v>0</v>
      </c>
      <c r="C46" s="22">
        <v>0</v>
      </c>
      <c r="D46" s="28">
        <f t="shared" si="2"/>
        <v>0</v>
      </c>
      <c r="E46" s="22">
        <v>0</v>
      </c>
    </row>
    <row r="47" spans="1:5" x14ac:dyDescent="0.2">
      <c r="A47" s="13" t="s">
        <v>84</v>
      </c>
      <c r="B47" s="22">
        <v>5</v>
      </c>
      <c r="C47" s="22">
        <v>0</v>
      </c>
      <c r="D47" s="28">
        <f t="shared" si="2"/>
        <v>4</v>
      </c>
      <c r="E47" s="22">
        <v>9</v>
      </c>
    </row>
    <row r="48" spans="1:5" x14ac:dyDescent="0.2">
      <c r="A48" s="13" t="s">
        <v>85</v>
      </c>
      <c r="B48" s="22">
        <v>1</v>
      </c>
      <c r="C48" s="22">
        <v>0</v>
      </c>
      <c r="D48" s="28">
        <f t="shared" si="2"/>
        <v>2</v>
      </c>
      <c r="E48" s="22">
        <v>3</v>
      </c>
    </row>
    <row r="49" spans="1:5" x14ac:dyDescent="0.2">
      <c r="A49" s="13" t="s">
        <v>86</v>
      </c>
      <c r="B49" s="22">
        <v>4</v>
      </c>
      <c r="C49" s="22">
        <v>0</v>
      </c>
      <c r="D49" s="28">
        <f t="shared" si="2"/>
        <v>4</v>
      </c>
      <c r="E49" s="22">
        <v>8</v>
      </c>
    </row>
    <row r="50" spans="1:5" x14ac:dyDescent="0.2">
      <c r="A50" s="17" t="s">
        <v>220</v>
      </c>
      <c r="B50" s="26">
        <f t="shared" ref="B50:E50" si="3">SUM(B27:B49)</f>
        <v>26</v>
      </c>
      <c r="C50" s="26">
        <f t="shared" si="3"/>
        <v>0</v>
      </c>
      <c r="D50" s="26">
        <f t="shared" si="3"/>
        <v>29</v>
      </c>
      <c r="E50" s="26">
        <f t="shared" si="3"/>
        <v>55</v>
      </c>
    </row>
    <row r="51" spans="1:5" x14ac:dyDescent="0.2">
      <c r="A51" s="1"/>
      <c r="B51" s="5"/>
      <c r="C51" s="5"/>
      <c r="D51" s="5"/>
      <c r="E51" s="5"/>
    </row>
    <row r="52" spans="1:5" x14ac:dyDescent="0.2">
      <c r="A52" s="15" t="s">
        <v>7</v>
      </c>
      <c r="B52" s="21"/>
      <c r="C52" s="21"/>
      <c r="D52" s="21"/>
    </row>
    <row r="53" spans="1:5" x14ac:dyDescent="0.2">
      <c r="A53" s="13" t="s">
        <v>87</v>
      </c>
      <c r="B53" s="22">
        <v>4</v>
      </c>
      <c r="C53" s="22">
        <v>0</v>
      </c>
      <c r="D53" s="22">
        <f t="shared" ref="D53:D68" si="4">E53-(SUM(B53:C53))</f>
        <v>1</v>
      </c>
      <c r="E53" s="22">
        <v>5</v>
      </c>
    </row>
    <row r="54" spans="1:5" ht="12.2" customHeight="1" x14ac:dyDescent="0.2">
      <c r="A54" s="13" t="s">
        <v>88</v>
      </c>
      <c r="B54" s="22">
        <v>1</v>
      </c>
      <c r="C54" s="22">
        <v>0</v>
      </c>
      <c r="D54" s="22">
        <f t="shared" si="4"/>
        <v>3</v>
      </c>
      <c r="E54" s="22">
        <v>4</v>
      </c>
    </row>
    <row r="55" spans="1:5" ht="12.2" customHeight="1" x14ac:dyDescent="0.2">
      <c r="A55" s="13" t="s">
        <v>89</v>
      </c>
      <c r="B55" s="22">
        <v>0</v>
      </c>
      <c r="C55" s="22">
        <v>0</v>
      </c>
      <c r="D55" s="22">
        <f t="shared" si="4"/>
        <v>2</v>
      </c>
      <c r="E55" s="22">
        <v>2</v>
      </c>
    </row>
    <row r="56" spans="1:5" ht="12.2" customHeight="1" x14ac:dyDescent="0.2">
      <c r="A56" s="13" t="s">
        <v>90</v>
      </c>
      <c r="B56" s="22">
        <v>1</v>
      </c>
      <c r="C56" s="22">
        <v>0</v>
      </c>
      <c r="D56" s="22">
        <f t="shared" si="4"/>
        <v>1</v>
      </c>
      <c r="E56" s="22">
        <v>2</v>
      </c>
    </row>
    <row r="57" spans="1:5" ht="12.2" customHeight="1" x14ac:dyDescent="0.2">
      <c r="A57" s="13" t="s">
        <v>91</v>
      </c>
      <c r="B57" s="22">
        <v>1</v>
      </c>
      <c r="C57" s="22">
        <v>0</v>
      </c>
      <c r="D57" s="22">
        <f t="shared" si="4"/>
        <v>1</v>
      </c>
      <c r="E57" s="22">
        <v>2</v>
      </c>
    </row>
    <row r="58" spans="1:5" ht="12.2" customHeight="1" x14ac:dyDescent="0.2">
      <c r="A58" s="13" t="s">
        <v>92</v>
      </c>
      <c r="B58" s="22">
        <v>2</v>
      </c>
      <c r="C58" s="22">
        <v>0</v>
      </c>
      <c r="D58" s="22">
        <f t="shared" si="4"/>
        <v>1</v>
      </c>
      <c r="E58" s="22">
        <v>3</v>
      </c>
    </row>
    <row r="59" spans="1:5" ht="12.2" customHeight="1" x14ac:dyDescent="0.2">
      <c r="A59" s="13" t="s">
        <v>93</v>
      </c>
      <c r="B59" s="22">
        <v>2</v>
      </c>
      <c r="C59" s="22">
        <v>0</v>
      </c>
      <c r="D59" s="22">
        <f t="shared" si="4"/>
        <v>0</v>
      </c>
      <c r="E59" s="22">
        <v>2</v>
      </c>
    </row>
    <row r="60" spans="1:5" ht="12.2" customHeight="1" x14ac:dyDescent="0.2">
      <c r="A60" s="13" t="s">
        <v>94</v>
      </c>
      <c r="B60" s="22">
        <v>1</v>
      </c>
      <c r="C60" s="22">
        <v>0</v>
      </c>
      <c r="D60" s="22">
        <f t="shared" si="4"/>
        <v>0</v>
      </c>
      <c r="E60" s="22">
        <v>1</v>
      </c>
    </row>
    <row r="61" spans="1:5" ht="12.2" customHeight="1" x14ac:dyDescent="0.2">
      <c r="A61" s="13" t="s">
        <v>95</v>
      </c>
      <c r="B61" s="22">
        <v>1</v>
      </c>
      <c r="C61" s="22">
        <v>0</v>
      </c>
      <c r="D61" s="22">
        <f t="shared" si="4"/>
        <v>0</v>
      </c>
      <c r="E61" s="22">
        <v>1</v>
      </c>
    </row>
    <row r="62" spans="1:5" ht="12.2" customHeight="1" x14ac:dyDescent="0.2">
      <c r="A62" s="13" t="s">
        <v>96</v>
      </c>
      <c r="B62" s="22">
        <v>0</v>
      </c>
      <c r="C62" s="22">
        <v>0</v>
      </c>
      <c r="D62" s="22">
        <f t="shared" si="4"/>
        <v>0</v>
      </c>
      <c r="E62" s="22">
        <v>0</v>
      </c>
    </row>
    <row r="63" spans="1:5" ht="12.2" customHeight="1" x14ac:dyDescent="0.2">
      <c r="A63" s="13" t="s">
        <v>97</v>
      </c>
      <c r="B63" s="22">
        <v>1</v>
      </c>
      <c r="C63" s="22">
        <v>0</v>
      </c>
      <c r="D63" s="22">
        <f t="shared" si="4"/>
        <v>4</v>
      </c>
      <c r="E63" s="22">
        <v>5</v>
      </c>
    </row>
    <row r="64" spans="1:5" ht="12.2" customHeight="1" x14ac:dyDescent="0.2">
      <c r="A64" s="13" t="s">
        <v>98</v>
      </c>
      <c r="B64" s="22">
        <v>0</v>
      </c>
      <c r="C64" s="22">
        <v>0</v>
      </c>
      <c r="D64" s="22">
        <f t="shared" si="4"/>
        <v>0</v>
      </c>
      <c r="E64" s="22">
        <v>0</v>
      </c>
    </row>
    <row r="65" spans="1:5" ht="12.2" customHeight="1" x14ac:dyDescent="0.2">
      <c r="A65" s="13" t="s">
        <v>99</v>
      </c>
      <c r="B65" s="22">
        <v>4</v>
      </c>
      <c r="C65" s="22">
        <v>0</v>
      </c>
      <c r="D65" s="22">
        <f t="shared" si="4"/>
        <v>0</v>
      </c>
      <c r="E65" s="22">
        <v>4</v>
      </c>
    </row>
    <row r="66" spans="1:5" ht="12.2" customHeight="1" x14ac:dyDescent="0.2">
      <c r="A66" s="13" t="s">
        <v>100</v>
      </c>
      <c r="B66" s="22">
        <v>2</v>
      </c>
      <c r="C66" s="22">
        <v>0</v>
      </c>
      <c r="D66" s="22">
        <f t="shared" si="4"/>
        <v>0</v>
      </c>
      <c r="E66" s="22">
        <v>2</v>
      </c>
    </row>
    <row r="67" spans="1:5" ht="12.2" customHeight="1" x14ac:dyDescent="0.2">
      <c r="A67" s="13" t="s">
        <v>101</v>
      </c>
      <c r="B67" s="22">
        <v>3</v>
      </c>
      <c r="C67" s="22">
        <v>0</v>
      </c>
      <c r="D67" s="22">
        <f t="shared" si="4"/>
        <v>2</v>
      </c>
      <c r="E67" s="22">
        <v>5</v>
      </c>
    </row>
    <row r="68" spans="1:5" ht="12.2" customHeight="1" x14ac:dyDescent="0.2">
      <c r="A68" s="13" t="s">
        <v>102</v>
      </c>
      <c r="B68" s="22">
        <v>0</v>
      </c>
      <c r="C68" s="22">
        <v>0</v>
      </c>
      <c r="D68" s="22">
        <f t="shared" si="4"/>
        <v>0</v>
      </c>
      <c r="E68" s="22">
        <v>0</v>
      </c>
    </row>
    <row r="69" spans="1:5" ht="12.2" customHeight="1" x14ac:dyDescent="0.2">
      <c r="A69" s="17" t="s">
        <v>221</v>
      </c>
      <c r="B69" s="23">
        <f t="shared" ref="B69:E69" si="5">SUM(B53:B68)</f>
        <v>23</v>
      </c>
      <c r="C69" s="23">
        <f t="shared" si="5"/>
        <v>0</v>
      </c>
      <c r="D69" s="23">
        <f t="shared" si="5"/>
        <v>15</v>
      </c>
      <c r="E69" s="26">
        <f t="shared" si="5"/>
        <v>38</v>
      </c>
    </row>
    <row r="70" spans="1:5" ht="12.2" customHeight="1" x14ac:dyDescent="0.2">
      <c r="A70" s="15"/>
      <c r="B70" s="5"/>
      <c r="C70" s="5"/>
      <c r="D70" s="5"/>
      <c r="E70" s="5"/>
    </row>
    <row r="71" spans="1:5" ht="12" customHeight="1" x14ac:dyDescent="0.2">
      <c r="A71" s="15" t="s">
        <v>8</v>
      </c>
    </row>
    <row r="72" spans="1:5" ht="12" customHeight="1" x14ac:dyDescent="0.2">
      <c r="A72" s="13" t="s">
        <v>103</v>
      </c>
      <c r="B72" s="22">
        <v>0</v>
      </c>
      <c r="C72" s="22">
        <v>0</v>
      </c>
      <c r="D72" s="28">
        <f t="shared" ref="D72:D83" si="6">E72-(SUM(B72:C72))</f>
        <v>0</v>
      </c>
      <c r="E72" s="22">
        <v>0</v>
      </c>
    </row>
    <row r="73" spans="1:5" ht="15" customHeight="1" x14ac:dyDescent="0.2">
      <c r="A73" s="13" t="s">
        <v>104</v>
      </c>
      <c r="B73" s="22">
        <v>1</v>
      </c>
      <c r="C73" s="22">
        <v>0</v>
      </c>
      <c r="D73" s="28">
        <f t="shared" si="6"/>
        <v>1</v>
      </c>
      <c r="E73" s="22">
        <v>2</v>
      </c>
    </row>
    <row r="74" spans="1:5" ht="12.75" customHeight="1" x14ac:dyDescent="0.2">
      <c r="A74" s="13" t="s">
        <v>105</v>
      </c>
      <c r="B74" s="22">
        <v>0</v>
      </c>
      <c r="C74" s="22">
        <v>0</v>
      </c>
      <c r="D74" s="28">
        <f t="shared" si="6"/>
        <v>1</v>
      </c>
      <c r="E74" s="22">
        <v>1</v>
      </c>
    </row>
    <row r="75" spans="1:5" ht="12.75" customHeight="1" x14ac:dyDescent="0.2">
      <c r="A75" s="13" t="s">
        <v>106</v>
      </c>
      <c r="B75" s="22">
        <v>5</v>
      </c>
      <c r="C75" s="22">
        <v>0</v>
      </c>
      <c r="D75" s="28">
        <f t="shared" si="6"/>
        <v>1</v>
      </c>
      <c r="E75" s="22">
        <v>6</v>
      </c>
    </row>
    <row r="76" spans="1:5" ht="12.75" customHeight="1" x14ac:dyDescent="0.2">
      <c r="A76" s="13" t="s">
        <v>107</v>
      </c>
      <c r="B76" s="22">
        <v>0</v>
      </c>
      <c r="C76" s="22">
        <v>0</v>
      </c>
      <c r="D76" s="28">
        <f t="shared" si="6"/>
        <v>0</v>
      </c>
      <c r="E76" s="22">
        <v>0</v>
      </c>
    </row>
    <row r="77" spans="1:5" ht="12.75" customHeight="1" x14ac:dyDescent="0.2">
      <c r="A77" s="13" t="s">
        <v>108</v>
      </c>
      <c r="B77" s="22">
        <v>5</v>
      </c>
      <c r="C77" s="22">
        <v>0</v>
      </c>
      <c r="D77" s="28">
        <f t="shared" si="6"/>
        <v>0</v>
      </c>
      <c r="E77" s="22">
        <v>5</v>
      </c>
    </row>
    <row r="78" spans="1:5" ht="12.75" customHeight="1" x14ac:dyDescent="0.2">
      <c r="A78" s="13" t="s">
        <v>109</v>
      </c>
      <c r="B78" s="22">
        <v>8</v>
      </c>
      <c r="C78" s="22">
        <v>0</v>
      </c>
      <c r="D78" s="28">
        <f t="shared" si="6"/>
        <v>1</v>
      </c>
      <c r="E78" s="22">
        <v>9</v>
      </c>
    </row>
    <row r="79" spans="1:5" ht="12" customHeight="1" x14ac:dyDescent="0.2">
      <c r="A79" s="13" t="s">
        <v>110</v>
      </c>
      <c r="B79" s="22">
        <v>1</v>
      </c>
      <c r="C79" s="22">
        <v>0</v>
      </c>
      <c r="D79" s="28">
        <f t="shared" si="6"/>
        <v>0</v>
      </c>
      <c r="E79" s="22">
        <v>1</v>
      </c>
    </row>
    <row r="80" spans="1:5" ht="12" customHeight="1" x14ac:dyDescent="0.2">
      <c r="A80" s="13" t="s">
        <v>111</v>
      </c>
      <c r="B80" s="22">
        <v>7</v>
      </c>
      <c r="C80" s="22">
        <v>0</v>
      </c>
      <c r="D80" s="28">
        <f t="shared" si="6"/>
        <v>1</v>
      </c>
      <c r="E80" s="22">
        <v>8</v>
      </c>
    </row>
    <row r="81" spans="1:5" ht="12" customHeight="1" x14ac:dyDescent="0.2">
      <c r="A81" s="13" t="s">
        <v>112</v>
      </c>
      <c r="B81" s="22">
        <v>1</v>
      </c>
      <c r="C81" s="22">
        <v>0</v>
      </c>
      <c r="D81" s="28">
        <f t="shared" si="6"/>
        <v>0</v>
      </c>
      <c r="E81" s="22">
        <v>1</v>
      </c>
    </row>
    <row r="82" spans="1:5" ht="12" customHeight="1" x14ac:dyDescent="0.2">
      <c r="A82" s="13" t="s">
        <v>113</v>
      </c>
      <c r="B82" s="22">
        <v>5</v>
      </c>
      <c r="C82" s="22">
        <v>0</v>
      </c>
      <c r="D82" s="28">
        <f t="shared" si="6"/>
        <v>2</v>
      </c>
      <c r="E82" s="22">
        <v>7</v>
      </c>
    </row>
    <row r="83" spans="1:5" ht="12" customHeight="1" x14ac:dyDescent="0.2">
      <c r="A83" s="13" t="s">
        <v>114</v>
      </c>
      <c r="B83" s="22">
        <v>6</v>
      </c>
      <c r="C83" s="22">
        <v>0</v>
      </c>
      <c r="D83" s="28">
        <f t="shared" si="6"/>
        <v>2</v>
      </c>
      <c r="E83" s="22">
        <v>8</v>
      </c>
    </row>
    <row r="84" spans="1:5" ht="12" customHeight="1" x14ac:dyDescent="0.2">
      <c r="A84" s="17" t="s">
        <v>222</v>
      </c>
      <c r="B84" s="26">
        <f t="shared" ref="B84:E84" si="7">SUM(B72:B83)</f>
        <v>39</v>
      </c>
      <c r="C84" s="26">
        <f t="shared" si="7"/>
        <v>0</v>
      </c>
      <c r="D84" s="26">
        <f t="shared" si="7"/>
        <v>9</v>
      </c>
      <c r="E84" s="26">
        <f t="shared" si="7"/>
        <v>48</v>
      </c>
    </row>
    <row r="85" spans="1:5" ht="12" customHeight="1" x14ac:dyDescent="0.2">
      <c r="A85" s="15"/>
      <c r="E85" s="5"/>
    </row>
    <row r="86" spans="1:5" ht="12" customHeight="1" x14ac:dyDescent="0.2">
      <c r="A86" s="15" t="s">
        <v>9</v>
      </c>
    </row>
    <row r="87" spans="1:5" ht="12" customHeight="1" x14ac:dyDescent="0.2">
      <c r="A87" s="13" t="s">
        <v>115</v>
      </c>
      <c r="B87" s="22">
        <v>0</v>
      </c>
      <c r="C87" s="22">
        <v>0</v>
      </c>
      <c r="D87" s="28">
        <f t="shared" ref="D87:D102" si="8">E87-(SUM(B87:C87))</f>
        <v>3</v>
      </c>
      <c r="E87" s="22">
        <v>3</v>
      </c>
    </row>
    <row r="88" spans="1:5" ht="11.45" customHeight="1" x14ac:dyDescent="0.2">
      <c r="A88" s="13" t="s">
        <v>116</v>
      </c>
      <c r="B88" s="22">
        <v>0</v>
      </c>
      <c r="C88" s="22">
        <v>0</v>
      </c>
      <c r="D88" s="28">
        <f t="shared" si="8"/>
        <v>0</v>
      </c>
      <c r="E88" s="22">
        <v>0</v>
      </c>
    </row>
    <row r="89" spans="1:5" ht="11.45" customHeight="1" x14ac:dyDescent="0.2">
      <c r="A89" s="13" t="s">
        <v>117</v>
      </c>
      <c r="B89" s="22">
        <v>0</v>
      </c>
      <c r="C89" s="22">
        <v>0</v>
      </c>
      <c r="D89" s="28">
        <f t="shared" si="8"/>
        <v>0</v>
      </c>
      <c r="E89" s="22">
        <v>0</v>
      </c>
    </row>
    <row r="90" spans="1:5" ht="12" customHeight="1" x14ac:dyDescent="0.2">
      <c r="A90" s="13" t="s">
        <v>118</v>
      </c>
      <c r="B90" s="22">
        <v>0</v>
      </c>
      <c r="C90" s="22">
        <v>0</v>
      </c>
      <c r="D90" s="28">
        <f t="shared" si="8"/>
        <v>0</v>
      </c>
      <c r="E90" s="22">
        <v>0</v>
      </c>
    </row>
    <row r="91" spans="1:5" ht="12" customHeight="1" x14ac:dyDescent="0.2">
      <c r="A91" s="13" t="s">
        <v>119</v>
      </c>
      <c r="B91" s="22">
        <v>4</v>
      </c>
      <c r="C91" s="22">
        <v>0</v>
      </c>
      <c r="D91" s="28">
        <f t="shared" si="8"/>
        <v>3</v>
      </c>
      <c r="E91" s="22">
        <v>7</v>
      </c>
    </row>
    <row r="92" spans="1:5" ht="12" customHeight="1" x14ac:dyDescent="0.2">
      <c r="A92" s="13" t="s">
        <v>120</v>
      </c>
      <c r="B92" s="22">
        <v>2</v>
      </c>
      <c r="C92" s="22">
        <v>0</v>
      </c>
      <c r="D92" s="28">
        <f t="shared" si="8"/>
        <v>3</v>
      </c>
      <c r="E92" s="22">
        <v>5</v>
      </c>
    </row>
    <row r="93" spans="1:5" ht="12" customHeight="1" x14ac:dyDescent="0.2">
      <c r="A93" s="13" t="s">
        <v>121</v>
      </c>
      <c r="B93" s="22">
        <v>1</v>
      </c>
      <c r="C93" s="22">
        <v>0</v>
      </c>
      <c r="D93" s="28">
        <f t="shared" si="8"/>
        <v>0</v>
      </c>
      <c r="E93" s="22">
        <v>1</v>
      </c>
    </row>
    <row r="94" spans="1:5" x14ac:dyDescent="0.2">
      <c r="A94" s="13" t="s">
        <v>122</v>
      </c>
      <c r="B94" s="22">
        <v>0</v>
      </c>
      <c r="C94" s="22">
        <v>0</v>
      </c>
      <c r="D94" s="28">
        <f t="shared" si="8"/>
        <v>2</v>
      </c>
      <c r="E94" s="22">
        <v>2</v>
      </c>
    </row>
    <row r="95" spans="1:5" ht="12.75" customHeight="1" x14ac:dyDescent="0.2">
      <c r="A95" s="13" t="s">
        <v>123</v>
      </c>
      <c r="B95" s="22">
        <v>2</v>
      </c>
      <c r="C95" s="22">
        <v>0</v>
      </c>
      <c r="D95" s="28">
        <f t="shared" si="8"/>
        <v>0</v>
      </c>
      <c r="E95" s="22">
        <v>2</v>
      </c>
    </row>
    <row r="96" spans="1:5" ht="12.75" customHeight="1" x14ac:dyDescent="0.2">
      <c r="A96" s="13" t="s">
        <v>124</v>
      </c>
      <c r="B96" s="22">
        <v>0</v>
      </c>
      <c r="C96" s="22">
        <v>0</v>
      </c>
      <c r="D96" s="28">
        <f t="shared" si="8"/>
        <v>0</v>
      </c>
      <c r="E96" s="22">
        <v>0</v>
      </c>
    </row>
    <row r="97" spans="1:5" ht="12.75" customHeight="1" x14ac:dyDescent="0.2">
      <c r="A97" s="13" t="s">
        <v>125</v>
      </c>
      <c r="B97" s="22">
        <v>2</v>
      </c>
      <c r="C97" s="22">
        <v>0</v>
      </c>
      <c r="D97" s="28">
        <f t="shared" si="8"/>
        <v>2</v>
      </c>
      <c r="E97" s="22">
        <v>4</v>
      </c>
    </row>
    <row r="98" spans="1:5" ht="12.75" customHeight="1" x14ac:dyDescent="0.2">
      <c r="A98" s="13" t="s">
        <v>126</v>
      </c>
      <c r="B98" s="22">
        <v>1</v>
      </c>
      <c r="C98" s="22">
        <v>0</v>
      </c>
      <c r="D98" s="28">
        <f t="shared" si="8"/>
        <v>0</v>
      </c>
      <c r="E98" s="22">
        <v>1</v>
      </c>
    </row>
    <row r="99" spans="1:5" ht="12.75" customHeight="1" x14ac:dyDescent="0.2">
      <c r="A99" s="13" t="s">
        <v>127</v>
      </c>
      <c r="B99" s="22">
        <v>0</v>
      </c>
      <c r="C99" s="22">
        <v>0</v>
      </c>
      <c r="D99" s="28">
        <f t="shared" si="8"/>
        <v>2</v>
      </c>
      <c r="E99" s="22">
        <v>2</v>
      </c>
    </row>
    <row r="100" spans="1:5" ht="12.75" customHeight="1" x14ac:dyDescent="0.2">
      <c r="A100" s="13" t="s">
        <v>128</v>
      </c>
      <c r="B100" s="22">
        <v>2</v>
      </c>
      <c r="C100" s="22">
        <v>0</v>
      </c>
      <c r="D100" s="28">
        <f t="shared" si="8"/>
        <v>0</v>
      </c>
      <c r="E100" s="22">
        <v>2</v>
      </c>
    </row>
    <row r="101" spans="1:5" ht="12.75" customHeight="1" x14ac:dyDescent="0.2">
      <c r="A101" s="13" t="s">
        <v>129</v>
      </c>
      <c r="B101" s="22">
        <v>0</v>
      </c>
      <c r="C101" s="22">
        <v>0</v>
      </c>
      <c r="D101" s="28">
        <f t="shared" si="8"/>
        <v>0</v>
      </c>
      <c r="E101" s="22">
        <v>0</v>
      </c>
    </row>
    <row r="102" spans="1:5" ht="12.75" customHeight="1" x14ac:dyDescent="0.2">
      <c r="A102" s="13" t="s">
        <v>130</v>
      </c>
      <c r="B102" s="22">
        <v>0</v>
      </c>
      <c r="C102" s="22">
        <v>0</v>
      </c>
      <c r="D102" s="28">
        <f t="shared" si="8"/>
        <v>0</v>
      </c>
      <c r="E102" s="22">
        <v>0</v>
      </c>
    </row>
    <row r="103" spans="1:5" ht="12.75" customHeight="1" x14ac:dyDescent="0.2">
      <c r="A103" s="17" t="s">
        <v>223</v>
      </c>
      <c r="B103" s="26">
        <f t="shared" ref="B103:E103" si="9">SUM(B87:B102)</f>
        <v>14</v>
      </c>
      <c r="C103" s="26">
        <f t="shared" si="9"/>
        <v>0</v>
      </c>
      <c r="D103" s="26">
        <f t="shared" si="9"/>
        <v>15</v>
      </c>
      <c r="E103" s="26">
        <f t="shared" si="9"/>
        <v>29</v>
      </c>
    </row>
    <row r="104" spans="1:5" ht="12.75" customHeight="1" x14ac:dyDescent="0.2">
      <c r="A104" s="15"/>
      <c r="B104" s="5"/>
      <c r="C104" s="5"/>
      <c r="D104" s="5"/>
      <c r="E104" s="5"/>
    </row>
    <row r="105" spans="1:5" ht="12.75" customHeight="1" x14ac:dyDescent="0.2">
      <c r="A105" s="15" t="s">
        <v>10</v>
      </c>
    </row>
    <row r="106" spans="1:5" ht="12.75" customHeight="1" x14ac:dyDescent="0.2">
      <c r="A106" s="13" t="s">
        <v>131</v>
      </c>
      <c r="B106" s="22">
        <v>2</v>
      </c>
      <c r="C106" s="22">
        <v>0</v>
      </c>
      <c r="D106" s="28">
        <f t="shared" ref="D106:D121" si="10">E106-(SUM(B106:C106))</f>
        <v>0</v>
      </c>
      <c r="E106" s="22">
        <v>2</v>
      </c>
    </row>
    <row r="107" spans="1:5" ht="12" customHeight="1" x14ac:dyDescent="0.2">
      <c r="A107" s="13" t="s">
        <v>132</v>
      </c>
      <c r="B107" s="22">
        <v>1</v>
      </c>
      <c r="C107" s="22">
        <v>0</v>
      </c>
      <c r="D107" s="28">
        <f t="shared" si="10"/>
        <v>1</v>
      </c>
      <c r="E107" s="22">
        <v>2</v>
      </c>
    </row>
    <row r="108" spans="1:5" ht="12" customHeight="1" x14ac:dyDescent="0.2">
      <c r="A108" s="13" t="s">
        <v>133</v>
      </c>
      <c r="B108" s="22">
        <v>0</v>
      </c>
      <c r="C108" s="22">
        <v>0</v>
      </c>
      <c r="D108" s="28">
        <f t="shared" si="10"/>
        <v>1</v>
      </c>
      <c r="E108" s="22">
        <v>1</v>
      </c>
    </row>
    <row r="109" spans="1:5" ht="12" customHeight="1" x14ac:dyDescent="0.2">
      <c r="A109" s="13" t="s">
        <v>134</v>
      </c>
      <c r="B109" s="22">
        <v>0</v>
      </c>
      <c r="C109" s="22">
        <v>0</v>
      </c>
      <c r="D109" s="28">
        <f t="shared" si="10"/>
        <v>1</v>
      </c>
      <c r="E109" s="22">
        <v>1</v>
      </c>
    </row>
    <row r="110" spans="1:5" ht="12" customHeight="1" x14ac:dyDescent="0.2">
      <c r="A110" s="13" t="s">
        <v>135</v>
      </c>
      <c r="B110" s="22">
        <v>1</v>
      </c>
      <c r="C110" s="22">
        <v>0</v>
      </c>
      <c r="D110" s="28">
        <f t="shared" si="10"/>
        <v>1</v>
      </c>
      <c r="E110" s="22">
        <v>2</v>
      </c>
    </row>
    <row r="111" spans="1:5" ht="12" customHeight="1" x14ac:dyDescent="0.2">
      <c r="A111" s="13" t="s">
        <v>136</v>
      </c>
      <c r="B111" s="22">
        <v>1</v>
      </c>
      <c r="C111" s="22">
        <v>0</v>
      </c>
      <c r="D111" s="28">
        <f t="shared" si="10"/>
        <v>2</v>
      </c>
      <c r="E111" s="22">
        <v>3</v>
      </c>
    </row>
    <row r="112" spans="1:5" ht="12.75" customHeight="1" x14ac:dyDescent="0.2">
      <c r="A112" s="13" t="s">
        <v>137</v>
      </c>
      <c r="B112" s="22">
        <v>1</v>
      </c>
      <c r="C112" s="22">
        <v>0</v>
      </c>
      <c r="D112" s="28">
        <f t="shared" si="10"/>
        <v>0</v>
      </c>
      <c r="E112" s="22">
        <v>1</v>
      </c>
    </row>
    <row r="113" spans="1:5" ht="12.75" customHeight="1" x14ac:dyDescent="0.2">
      <c r="A113" s="13" t="s">
        <v>138</v>
      </c>
      <c r="B113" s="22">
        <v>4</v>
      </c>
      <c r="C113" s="22">
        <v>0</v>
      </c>
      <c r="D113" s="28">
        <f t="shared" si="10"/>
        <v>1</v>
      </c>
      <c r="E113" s="22">
        <v>5</v>
      </c>
    </row>
    <row r="114" spans="1:5" ht="12.75" customHeight="1" x14ac:dyDescent="0.2">
      <c r="A114" s="13" t="s">
        <v>139</v>
      </c>
      <c r="B114" s="22">
        <v>0</v>
      </c>
      <c r="C114" s="22">
        <v>0</v>
      </c>
      <c r="D114" s="28">
        <f t="shared" si="10"/>
        <v>0</v>
      </c>
      <c r="E114" s="22">
        <v>0</v>
      </c>
    </row>
    <row r="115" spans="1:5" ht="12.75" customHeight="1" x14ac:dyDescent="0.2">
      <c r="A115" s="13" t="s">
        <v>140</v>
      </c>
      <c r="B115" s="22">
        <v>0</v>
      </c>
      <c r="C115" s="22">
        <v>0</v>
      </c>
      <c r="D115" s="28">
        <f t="shared" si="10"/>
        <v>1</v>
      </c>
      <c r="E115" s="22">
        <v>1</v>
      </c>
    </row>
    <row r="116" spans="1:5" ht="12.75" customHeight="1" x14ac:dyDescent="0.2">
      <c r="A116" s="13" t="s">
        <v>141</v>
      </c>
      <c r="B116" s="22">
        <v>0</v>
      </c>
      <c r="C116" s="22">
        <v>0</v>
      </c>
      <c r="D116" s="28">
        <f t="shared" si="10"/>
        <v>0</v>
      </c>
      <c r="E116" s="22">
        <v>0</v>
      </c>
    </row>
    <row r="117" spans="1:5" ht="12.75" customHeight="1" x14ac:dyDescent="0.2">
      <c r="A117" s="13" t="s">
        <v>142</v>
      </c>
      <c r="B117" s="22">
        <v>2</v>
      </c>
      <c r="C117" s="22">
        <v>1</v>
      </c>
      <c r="D117" s="28">
        <f t="shared" si="10"/>
        <v>1</v>
      </c>
      <c r="E117" s="22">
        <v>4</v>
      </c>
    </row>
    <row r="118" spans="1:5" ht="12.75" customHeight="1" x14ac:dyDescent="0.2">
      <c r="A118" s="13" t="s">
        <v>143</v>
      </c>
      <c r="B118" s="22">
        <v>0</v>
      </c>
      <c r="C118" s="22">
        <v>0</v>
      </c>
      <c r="D118" s="28">
        <f t="shared" si="10"/>
        <v>1</v>
      </c>
      <c r="E118" s="22">
        <v>1</v>
      </c>
    </row>
    <row r="119" spans="1:5" ht="12.75" customHeight="1" x14ac:dyDescent="0.2">
      <c r="A119" s="13" t="s">
        <v>144</v>
      </c>
      <c r="B119" s="22">
        <v>0</v>
      </c>
      <c r="C119" s="22">
        <v>0</v>
      </c>
      <c r="D119" s="28">
        <f t="shared" si="10"/>
        <v>0</v>
      </c>
      <c r="E119" s="22">
        <v>0</v>
      </c>
    </row>
    <row r="120" spans="1:5" ht="12" customHeight="1" x14ac:dyDescent="0.2">
      <c r="A120" s="13" t="s">
        <v>145</v>
      </c>
      <c r="B120" s="22">
        <v>0</v>
      </c>
      <c r="C120" s="22">
        <v>0</v>
      </c>
      <c r="D120" s="28">
        <f t="shared" si="10"/>
        <v>0</v>
      </c>
      <c r="E120" s="22">
        <v>0</v>
      </c>
    </row>
    <row r="121" spans="1:5" ht="12" customHeight="1" x14ac:dyDescent="0.2">
      <c r="A121" s="13" t="s">
        <v>146</v>
      </c>
      <c r="B121" s="22">
        <v>0</v>
      </c>
      <c r="C121" s="22">
        <v>0</v>
      </c>
      <c r="D121" s="28">
        <f t="shared" si="10"/>
        <v>0</v>
      </c>
      <c r="E121" s="22">
        <v>0</v>
      </c>
    </row>
    <row r="122" spans="1:5" ht="12.75" customHeight="1" x14ac:dyDescent="0.2">
      <c r="A122" s="17" t="s">
        <v>224</v>
      </c>
      <c r="B122" s="26">
        <f t="shared" ref="B122:E122" si="11">SUM(B106:B121)</f>
        <v>12</v>
      </c>
      <c r="C122" s="26">
        <f t="shared" si="11"/>
        <v>1</v>
      </c>
      <c r="D122" s="26">
        <f t="shared" si="11"/>
        <v>10</v>
      </c>
      <c r="E122" s="26">
        <f t="shared" si="11"/>
        <v>23</v>
      </c>
    </row>
    <row r="123" spans="1:5" ht="12.75" customHeight="1" x14ac:dyDescent="0.2">
      <c r="A123" s="15"/>
    </row>
    <row r="124" spans="1:5" ht="12.75" customHeight="1" x14ac:dyDescent="0.2">
      <c r="A124" s="15" t="s">
        <v>11</v>
      </c>
    </row>
    <row r="125" spans="1:5" ht="12.75" customHeight="1" x14ac:dyDescent="0.2">
      <c r="A125" s="13" t="s">
        <v>147</v>
      </c>
      <c r="B125" s="22">
        <v>2</v>
      </c>
      <c r="C125" s="22">
        <v>0</v>
      </c>
      <c r="D125" s="28">
        <f t="shared" ref="D125:D139" si="12">E125-(SUM(B125:C125))</f>
        <v>1</v>
      </c>
      <c r="E125" s="22">
        <v>3</v>
      </c>
    </row>
    <row r="126" spans="1:5" ht="12" customHeight="1" x14ac:dyDescent="0.2">
      <c r="A126" s="13" t="s">
        <v>148</v>
      </c>
      <c r="B126" s="22">
        <v>0</v>
      </c>
      <c r="C126" s="22">
        <v>0</v>
      </c>
      <c r="D126" s="28">
        <f t="shared" si="12"/>
        <v>0</v>
      </c>
      <c r="E126" s="22">
        <v>0</v>
      </c>
    </row>
    <row r="127" spans="1:5" ht="12.75" customHeight="1" x14ac:dyDescent="0.2">
      <c r="A127" s="13" t="s">
        <v>149</v>
      </c>
      <c r="B127" s="22">
        <v>3</v>
      </c>
      <c r="C127" s="22">
        <v>0</v>
      </c>
      <c r="D127" s="28">
        <f t="shared" si="12"/>
        <v>3</v>
      </c>
      <c r="E127" s="22">
        <v>6</v>
      </c>
    </row>
    <row r="128" spans="1:5" ht="12.75" customHeight="1" x14ac:dyDescent="0.2">
      <c r="A128" s="13" t="s">
        <v>150</v>
      </c>
      <c r="B128" s="22">
        <v>0</v>
      </c>
      <c r="C128" s="22">
        <v>0</v>
      </c>
      <c r="D128" s="28">
        <f t="shared" si="12"/>
        <v>2</v>
      </c>
      <c r="E128" s="22">
        <v>2</v>
      </c>
    </row>
    <row r="129" spans="1:5" ht="12.75" customHeight="1" x14ac:dyDescent="0.2">
      <c r="A129" s="13" t="s">
        <v>151</v>
      </c>
      <c r="B129" s="22">
        <v>1</v>
      </c>
      <c r="C129" s="22">
        <v>0</v>
      </c>
      <c r="D129" s="28">
        <f t="shared" si="12"/>
        <v>0</v>
      </c>
      <c r="E129" s="22">
        <v>1</v>
      </c>
    </row>
    <row r="130" spans="1:5" ht="12.75" customHeight="1" x14ac:dyDescent="0.2">
      <c r="A130" s="13" t="s">
        <v>152</v>
      </c>
      <c r="B130" s="22">
        <v>0</v>
      </c>
      <c r="C130" s="22">
        <v>0</v>
      </c>
      <c r="D130" s="28">
        <f t="shared" si="12"/>
        <v>1</v>
      </c>
      <c r="E130" s="22">
        <v>1</v>
      </c>
    </row>
    <row r="131" spans="1:5" x14ac:dyDescent="0.2">
      <c r="A131" s="13" t="s">
        <v>153</v>
      </c>
      <c r="B131" s="22">
        <v>3</v>
      </c>
      <c r="C131" s="22">
        <v>1</v>
      </c>
      <c r="D131" s="28">
        <f t="shared" si="12"/>
        <v>1</v>
      </c>
      <c r="E131" s="22">
        <v>5</v>
      </c>
    </row>
    <row r="132" spans="1:5" x14ac:dyDescent="0.2">
      <c r="A132" s="13" t="s">
        <v>154</v>
      </c>
      <c r="B132" s="22">
        <v>0</v>
      </c>
      <c r="C132" s="22">
        <v>0</v>
      </c>
      <c r="D132" s="28">
        <f t="shared" si="12"/>
        <v>0</v>
      </c>
      <c r="E132" s="22">
        <v>0</v>
      </c>
    </row>
    <row r="133" spans="1:5" x14ac:dyDescent="0.2">
      <c r="A133" s="13" t="s">
        <v>155</v>
      </c>
      <c r="B133" s="22">
        <v>1</v>
      </c>
      <c r="C133" s="22">
        <v>0</v>
      </c>
      <c r="D133" s="28">
        <f t="shared" si="12"/>
        <v>0</v>
      </c>
      <c r="E133" s="22">
        <v>1</v>
      </c>
    </row>
    <row r="134" spans="1:5" x14ac:dyDescent="0.2">
      <c r="A134" s="13" t="s">
        <v>156</v>
      </c>
      <c r="B134" s="22">
        <v>0</v>
      </c>
      <c r="C134" s="22">
        <v>1</v>
      </c>
      <c r="D134" s="28">
        <f t="shared" si="12"/>
        <v>0</v>
      </c>
      <c r="E134" s="22">
        <v>1</v>
      </c>
    </row>
    <row r="135" spans="1:5" x14ac:dyDescent="0.2">
      <c r="A135" s="13" t="s">
        <v>157</v>
      </c>
      <c r="B135" s="22">
        <v>3</v>
      </c>
      <c r="C135" s="22">
        <v>0</v>
      </c>
      <c r="D135" s="28">
        <f t="shared" si="12"/>
        <v>1</v>
      </c>
      <c r="E135" s="22">
        <v>4</v>
      </c>
    </row>
    <row r="136" spans="1:5" x14ac:dyDescent="0.2">
      <c r="A136" s="13" t="s">
        <v>158</v>
      </c>
      <c r="B136" s="22">
        <v>0</v>
      </c>
      <c r="C136" s="22">
        <v>0</v>
      </c>
      <c r="D136" s="28">
        <f t="shared" si="12"/>
        <v>0</v>
      </c>
      <c r="E136" s="22">
        <v>0</v>
      </c>
    </row>
    <row r="137" spans="1:5" x14ac:dyDescent="0.2">
      <c r="A137" s="13" t="s">
        <v>159</v>
      </c>
      <c r="B137" s="22">
        <v>0</v>
      </c>
      <c r="C137" s="22">
        <v>0</v>
      </c>
      <c r="D137" s="28">
        <f t="shared" si="12"/>
        <v>2</v>
      </c>
      <c r="E137" s="22">
        <v>2</v>
      </c>
    </row>
    <row r="138" spans="1:5" x14ac:dyDescent="0.2">
      <c r="A138" s="13" t="s">
        <v>160</v>
      </c>
      <c r="B138" s="22">
        <v>1</v>
      </c>
      <c r="C138" s="22">
        <v>0</v>
      </c>
      <c r="D138" s="28">
        <f t="shared" si="12"/>
        <v>1</v>
      </c>
      <c r="E138" s="22">
        <v>2</v>
      </c>
    </row>
    <row r="139" spans="1:5" x14ac:dyDescent="0.2">
      <c r="A139" s="13" t="s">
        <v>161</v>
      </c>
      <c r="B139" s="22">
        <v>1</v>
      </c>
      <c r="C139" s="22">
        <v>0</v>
      </c>
      <c r="D139" s="28">
        <f t="shared" si="12"/>
        <v>1</v>
      </c>
      <c r="E139" s="22">
        <v>2</v>
      </c>
    </row>
    <row r="140" spans="1:5" x14ac:dyDescent="0.2">
      <c r="A140" s="17" t="s">
        <v>225</v>
      </c>
      <c r="B140" s="26">
        <f>SUM(B125:B139)</f>
        <v>15</v>
      </c>
      <c r="C140" s="26">
        <f>SUM(C125:C139)</f>
        <v>2</v>
      </c>
      <c r="D140" s="26">
        <f>SUM(D125:D139)</f>
        <v>13</v>
      </c>
      <c r="E140" s="26">
        <f>SUM(E125:E139)</f>
        <v>30</v>
      </c>
    </row>
    <row r="141" spans="1:5" x14ac:dyDescent="0.2">
      <c r="A141" s="15"/>
    </row>
    <row r="142" spans="1:5" x14ac:dyDescent="0.2">
      <c r="A142" s="15" t="s">
        <v>12</v>
      </c>
    </row>
    <row r="143" spans="1:5" x14ac:dyDescent="0.2">
      <c r="A143" s="13" t="s">
        <v>162</v>
      </c>
      <c r="B143" s="22">
        <v>7</v>
      </c>
      <c r="C143" s="22">
        <v>0</v>
      </c>
      <c r="D143" s="28">
        <f t="shared" ref="D143:D156" si="13">E143-(SUM(B143:C143))</f>
        <v>0</v>
      </c>
      <c r="E143" s="22">
        <v>7</v>
      </c>
    </row>
    <row r="144" spans="1:5" x14ac:dyDescent="0.2">
      <c r="A144" s="13" t="s">
        <v>163</v>
      </c>
      <c r="B144" s="22">
        <v>4</v>
      </c>
      <c r="C144" s="22">
        <v>0</v>
      </c>
      <c r="D144" s="28">
        <f t="shared" si="13"/>
        <v>0</v>
      </c>
      <c r="E144" s="22">
        <v>4</v>
      </c>
    </row>
    <row r="145" spans="1:5" x14ac:dyDescent="0.2">
      <c r="A145" s="13" t="s">
        <v>164</v>
      </c>
      <c r="B145" s="22">
        <v>9</v>
      </c>
      <c r="C145" s="22">
        <v>0</v>
      </c>
      <c r="D145" s="28">
        <f t="shared" si="13"/>
        <v>1</v>
      </c>
      <c r="E145" s="22">
        <v>10</v>
      </c>
    </row>
    <row r="146" spans="1:5" x14ac:dyDescent="0.2">
      <c r="A146" s="13" t="s">
        <v>165</v>
      </c>
      <c r="B146" s="22">
        <v>6</v>
      </c>
      <c r="C146" s="22">
        <v>0</v>
      </c>
      <c r="D146" s="28">
        <f t="shared" si="13"/>
        <v>3</v>
      </c>
      <c r="E146" s="22">
        <v>9</v>
      </c>
    </row>
    <row r="147" spans="1:5" x14ac:dyDescent="0.2">
      <c r="A147" s="13" t="s">
        <v>166</v>
      </c>
      <c r="B147" s="22">
        <v>2</v>
      </c>
      <c r="C147" s="22">
        <v>1</v>
      </c>
      <c r="D147" s="64">
        <f t="shared" si="13"/>
        <v>0</v>
      </c>
      <c r="E147" s="22">
        <v>3</v>
      </c>
    </row>
    <row r="148" spans="1:5" x14ac:dyDescent="0.2">
      <c r="A148" s="13" t="s">
        <v>167</v>
      </c>
      <c r="B148" s="22">
        <v>3</v>
      </c>
      <c r="C148" s="22">
        <v>0</v>
      </c>
      <c r="D148" s="28">
        <f t="shared" si="13"/>
        <v>1</v>
      </c>
      <c r="E148" s="22">
        <v>4</v>
      </c>
    </row>
    <row r="149" spans="1:5" x14ac:dyDescent="0.2">
      <c r="A149" s="13" t="s">
        <v>168</v>
      </c>
      <c r="B149" s="22">
        <v>11</v>
      </c>
      <c r="C149" s="22">
        <v>0</v>
      </c>
      <c r="D149" s="28">
        <f t="shared" si="13"/>
        <v>1</v>
      </c>
      <c r="E149" s="22">
        <v>12</v>
      </c>
    </row>
    <row r="150" spans="1:5" x14ac:dyDescent="0.2">
      <c r="A150" s="13" t="s">
        <v>169</v>
      </c>
      <c r="B150" s="22">
        <v>7</v>
      </c>
      <c r="C150" s="22">
        <v>0</v>
      </c>
      <c r="D150" s="28">
        <f t="shared" si="13"/>
        <v>1</v>
      </c>
      <c r="E150" s="22">
        <v>8</v>
      </c>
    </row>
    <row r="151" spans="1:5" x14ac:dyDescent="0.2">
      <c r="A151" s="13" t="s">
        <v>170</v>
      </c>
      <c r="B151" s="22">
        <v>6</v>
      </c>
      <c r="C151" s="22">
        <v>0</v>
      </c>
      <c r="D151" s="28">
        <f t="shared" si="13"/>
        <v>1</v>
      </c>
      <c r="E151" s="22">
        <v>7</v>
      </c>
    </row>
    <row r="152" spans="1:5" x14ac:dyDescent="0.2">
      <c r="A152" s="13" t="s">
        <v>171</v>
      </c>
      <c r="B152" s="22">
        <v>6</v>
      </c>
      <c r="C152" s="22">
        <v>0</v>
      </c>
      <c r="D152" s="28">
        <f t="shared" si="13"/>
        <v>0</v>
      </c>
      <c r="E152" s="22">
        <v>6</v>
      </c>
    </row>
    <row r="153" spans="1:5" x14ac:dyDescent="0.2">
      <c r="A153" s="13" t="s">
        <v>172</v>
      </c>
      <c r="B153" s="22">
        <v>10</v>
      </c>
      <c r="C153" s="22">
        <v>1</v>
      </c>
      <c r="D153" s="28">
        <f t="shared" si="13"/>
        <v>0</v>
      </c>
      <c r="E153" s="22">
        <v>11</v>
      </c>
    </row>
    <row r="154" spans="1:5" ht="12" customHeight="1" x14ac:dyDescent="0.2">
      <c r="A154" s="13" t="s">
        <v>173</v>
      </c>
      <c r="B154" s="22">
        <v>15</v>
      </c>
      <c r="C154" s="22">
        <v>1</v>
      </c>
      <c r="D154" s="28">
        <f t="shared" si="13"/>
        <v>1</v>
      </c>
      <c r="E154" s="22">
        <v>17</v>
      </c>
    </row>
    <row r="155" spans="1:5" ht="12.6" customHeight="1" x14ac:dyDescent="0.2">
      <c r="A155" s="13" t="s">
        <v>174</v>
      </c>
      <c r="B155" s="22">
        <v>5</v>
      </c>
      <c r="C155" s="22">
        <v>0</v>
      </c>
      <c r="D155" s="28">
        <f t="shared" si="13"/>
        <v>1</v>
      </c>
      <c r="E155" s="22">
        <v>6</v>
      </c>
    </row>
    <row r="156" spans="1:5" ht="12.6" customHeight="1" x14ac:dyDescent="0.2">
      <c r="A156" s="13" t="s">
        <v>175</v>
      </c>
      <c r="B156" s="22">
        <v>7</v>
      </c>
      <c r="C156" s="22">
        <v>0</v>
      </c>
      <c r="D156" s="28">
        <f t="shared" si="13"/>
        <v>3</v>
      </c>
      <c r="E156" s="22">
        <v>10</v>
      </c>
    </row>
    <row r="157" spans="1:5" ht="12.6" customHeight="1" x14ac:dyDescent="0.2">
      <c r="A157" s="17" t="s">
        <v>226</v>
      </c>
      <c r="B157" s="26">
        <f t="shared" ref="B157:E157" si="14">SUM(B143:B156)</f>
        <v>98</v>
      </c>
      <c r="C157" s="26">
        <f t="shared" si="14"/>
        <v>3</v>
      </c>
      <c r="D157" s="26">
        <f t="shared" si="14"/>
        <v>13</v>
      </c>
      <c r="E157" s="26">
        <f t="shared" si="14"/>
        <v>114</v>
      </c>
    </row>
    <row r="158" spans="1:5" ht="12.6" customHeight="1" x14ac:dyDescent="0.2">
      <c r="A158" s="15"/>
      <c r="B158" s="5"/>
      <c r="C158" s="5"/>
      <c r="D158" s="5"/>
      <c r="E158" s="5"/>
    </row>
    <row r="159" spans="1:5" ht="12.6" customHeight="1" x14ac:dyDescent="0.2">
      <c r="A159" s="15" t="s">
        <v>13</v>
      </c>
    </row>
    <row r="160" spans="1:5" ht="12.6" customHeight="1" x14ac:dyDescent="0.2">
      <c r="A160" s="13" t="s">
        <v>176</v>
      </c>
      <c r="B160" s="22">
        <v>2</v>
      </c>
      <c r="C160" s="22">
        <v>0</v>
      </c>
      <c r="D160" s="28">
        <f t="shared" ref="D160:D177" si="15">E160-(SUM(B160:C160))</f>
        <v>0</v>
      </c>
      <c r="E160" s="22">
        <v>2</v>
      </c>
    </row>
    <row r="161" spans="1:5" ht="12.6" customHeight="1" x14ac:dyDescent="0.2">
      <c r="A161" s="13" t="s">
        <v>177</v>
      </c>
      <c r="B161" s="22">
        <v>4</v>
      </c>
      <c r="C161" s="22">
        <v>0</v>
      </c>
      <c r="D161" s="28">
        <f t="shared" si="15"/>
        <v>2</v>
      </c>
      <c r="E161" s="22">
        <v>6</v>
      </c>
    </row>
    <row r="162" spans="1:5" ht="12.6" customHeight="1" x14ac:dyDescent="0.2">
      <c r="A162" s="13" t="s">
        <v>178</v>
      </c>
      <c r="B162" s="22">
        <v>0</v>
      </c>
      <c r="C162" s="22">
        <v>0</v>
      </c>
      <c r="D162" s="28">
        <f t="shared" si="15"/>
        <v>6</v>
      </c>
      <c r="E162" s="22">
        <v>6</v>
      </c>
    </row>
    <row r="163" spans="1:5" ht="12.6" customHeight="1" x14ac:dyDescent="0.2">
      <c r="A163" s="13" t="s">
        <v>179</v>
      </c>
      <c r="B163" s="22">
        <v>0</v>
      </c>
      <c r="C163" s="22">
        <v>0</v>
      </c>
      <c r="D163" s="28">
        <f t="shared" si="15"/>
        <v>0</v>
      </c>
      <c r="E163" s="22">
        <v>0</v>
      </c>
    </row>
    <row r="164" spans="1:5" ht="12.6" customHeight="1" x14ac:dyDescent="0.2">
      <c r="A164" s="13" t="s">
        <v>180</v>
      </c>
      <c r="B164" s="22">
        <v>2</v>
      </c>
      <c r="C164" s="22">
        <v>0</v>
      </c>
      <c r="D164" s="28">
        <f t="shared" si="15"/>
        <v>1</v>
      </c>
      <c r="E164" s="22">
        <v>3</v>
      </c>
    </row>
    <row r="165" spans="1:5" ht="12.6" customHeight="1" x14ac:dyDescent="0.2">
      <c r="A165" s="13" t="s">
        <v>181</v>
      </c>
      <c r="B165" s="22">
        <v>1</v>
      </c>
      <c r="C165" s="22">
        <v>0</v>
      </c>
      <c r="D165" s="28">
        <f t="shared" si="15"/>
        <v>3</v>
      </c>
      <c r="E165" s="22">
        <v>4</v>
      </c>
    </row>
    <row r="166" spans="1:5" ht="12.6" customHeight="1" x14ac:dyDescent="0.2">
      <c r="A166" s="13" t="s">
        <v>182</v>
      </c>
      <c r="B166" s="22">
        <v>3</v>
      </c>
      <c r="C166" s="22">
        <v>0</v>
      </c>
      <c r="D166" s="28">
        <f t="shared" si="15"/>
        <v>0</v>
      </c>
      <c r="E166" s="22">
        <v>3</v>
      </c>
    </row>
    <row r="167" spans="1:5" x14ac:dyDescent="0.2">
      <c r="A167" s="13" t="s">
        <v>183</v>
      </c>
      <c r="B167" s="22">
        <v>0</v>
      </c>
      <c r="C167" s="22">
        <v>0</v>
      </c>
      <c r="D167" s="28">
        <f t="shared" si="15"/>
        <v>0</v>
      </c>
      <c r="E167" s="22">
        <v>0</v>
      </c>
    </row>
    <row r="168" spans="1:5" x14ac:dyDescent="0.2">
      <c r="A168" s="13" t="s">
        <v>184</v>
      </c>
      <c r="B168" s="22">
        <v>0</v>
      </c>
      <c r="C168" s="22">
        <v>0</v>
      </c>
      <c r="D168" s="28">
        <f t="shared" si="15"/>
        <v>1</v>
      </c>
      <c r="E168" s="22">
        <v>1</v>
      </c>
    </row>
    <row r="169" spans="1:5" ht="11.85" customHeight="1" x14ac:dyDescent="0.2">
      <c r="A169" s="13" t="s">
        <v>185</v>
      </c>
      <c r="B169" s="22">
        <v>0</v>
      </c>
      <c r="C169" s="22">
        <v>0</v>
      </c>
      <c r="D169" s="28">
        <f t="shared" si="15"/>
        <v>1</v>
      </c>
      <c r="E169" s="22">
        <v>1</v>
      </c>
    </row>
    <row r="170" spans="1:5" ht="11.85" customHeight="1" x14ac:dyDescent="0.2">
      <c r="A170" s="13" t="s">
        <v>186</v>
      </c>
      <c r="B170" s="22">
        <v>3</v>
      </c>
      <c r="C170" s="22">
        <v>0</v>
      </c>
      <c r="D170" s="28">
        <f t="shared" si="15"/>
        <v>2</v>
      </c>
      <c r="E170" s="22">
        <v>5</v>
      </c>
    </row>
    <row r="171" spans="1:5" ht="11.85" customHeight="1" x14ac:dyDescent="0.2">
      <c r="A171" s="13" t="s">
        <v>187</v>
      </c>
      <c r="B171" s="22">
        <v>0</v>
      </c>
      <c r="C171" s="22">
        <v>0</v>
      </c>
      <c r="D171" s="28">
        <f t="shared" si="15"/>
        <v>0</v>
      </c>
      <c r="E171" s="22">
        <v>0</v>
      </c>
    </row>
    <row r="172" spans="1:5" ht="11.85" customHeight="1" x14ac:dyDescent="0.2">
      <c r="A172" s="13" t="s">
        <v>188</v>
      </c>
      <c r="B172" s="22">
        <v>0</v>
      </c>
      <c r="C172" s="22">
        <v>0</v>
      </c>
      <c r="D172" s="28">
        <f t="shared" si="15"/>
        <v>0</v>
      </c>
      <c r="E172" s="22">
        <v>0</v>
      </c>
    </row>
    <row r="173" spans="1:5" ht="12.75" customHeight="1" x14ac:dyDescent="0.2">
      <c r="A173" s="13" t="s">
        <v>189</v>
      </c>
      <c r="B173" s="22">
        <v>1</v>
      </c>
      <c r="C173" s="22">
        <v>0</v>
      </c>
      <c r="D173" s="28">
        <f t="shared" si="15"/>
        <v>0</v>
      </c>
      <c r="E173" s="22">
        <v>1</v>
      </c>
    </row>
    <row r="174" spans="1:5" ht="12.75" customHeight="1" x14ac:dyDescent="0.2">
      <c r="A174" s="13" t="s">
        <v>190</v>
      </c>
      <c r="B174" s="22">
        <v>0</v>
      </c>
      <c r="C174" s="22">
        <v>0</v>
      </c>
      <c r="D174" s="28">
        <f t="shared" si="15"/>
        <v>0</v>
      </c>
      <c r="E174" s="22">
        <v>0</v>
      </c>
    </row>
    <row r="175" spans="1:5" ht="12.75" customHeight="1" x14ac:dyDescent="0.2">
      <c r="A175" s="13" t="s">
        <v>191</v>
      </c>
      <c r="B175" s="22">
        <v>0</v>
      </c>
      <c r="C175" s="22">
        <v>0</v>
      </c>
      <c r="D175" s="28">
        <f t="shared" si="15"/>
        <v>0</v>
      </c>
      <c r="E175" s="22">
        <v>0</v>
      </c>
    </row>
    <row r="176" spans="1:5" ht="12.75" customHeight="1" x14ac:dyDescent="0.2">
      <c r="A176" s="13" t="s">
        <v>192</v>
      </c>
      <c r="B176" s="22">
        <v>0</v>
      </c>
      <c r="C176" s="22">
        <v>0</v>
      </c>
      <c r="D176" s="28">
        <f t="shared" si="15"/>
        <v>0</v>
      </c>
      <c r="E176" s="22">
        <v>0</v>
      </c>
    </row>
    <row r="177" spans="1:5" ht="12.75" customHeight="1" x14ac:dyDescent="0.2">
      <c r="A177" s="13" t="s">
        <v>193</v>
      </c>
      <c r="B177" s="22">
        <v>1</v>
      </c>
      <c r="C177" s="22">
        <v>0</v>
      </c>
      <c r="D177" s="28">
        <f t="shared" si="15"/>
        <v>1</v>
      </c>
      <c r="E177" s="22">
        <v>2</v>
      </c>
    </row>
    <row r="178" spans="1:5" ht="12.75" customHeight="1" x14ac:dyDescent="0.2">
      <c r="A178" s="17" t="s">
        <v>227</v>
      </c>
      <c r="B178" s="26">
        <f t="shared" ref="B178:E178" si="16">SUM(B160:B177)</f>
        <v>17</v>
      </c>
      <c r="C178" s="26">
        <f t="shared" si="16"/>
        <v>0</v>
      </c>
      <c r="D178" s="26">
        <f t="shared" si="16"/>
        <v>17</v>
      </c>
      <c r="E178" s="26">
        <f t="shared" si="16"/>
        <v>34</v>
      </c>
    </row>
    <row r="179" spans="1:5" ht="12.75" customHeight="1" x14ac:dyDescent="0.2">
      <c r="A179" s="1"/>
      <c r="B179" s="5"/>
      <c r="C179" s="5"/>
      <c r="D179" s="5"/>
      <c r="E179" s="5"/>
    </row>
    <row r="180" spans="1:5" ht="12.75" customHeight="1" x14ac:dyDescent="0.2">
      <c r="A180" s="15" t="s">
        <v>233</v>
      </c>
      <c r="B180" s="30"/>
      <c r="C180" s="30"/>
      <c r="D180" s="30"/>
    </row>
    <row r="181" spans="1:5" ht="12.75" customHeight="1" x14ac:dyDescent="0.2">
      <c r="A181" s="17" t="s">
        <v>229</v>
      </c>
      <c r="B181" s="26">
        <f>B24</f>
        <v>39</v>
      </c>
      <c r="C181" s="26">
        <f>C24</f>
        <v>4</v>
      </c>
      <c r="D181" s="26">
        <f t="shared" ref="D181:D189" si="17">E181-(SUM(B181:C181))</f>
        <v>26</v>
      </c>
      <c r="E181" s="28">
        <f>E24</f>
        <v>69</v>
      </c>
    </row>
    <row r="182" spans="1:5" ht="12.75" customHeight="1" x14ac:dyDescent="0.2">
      <c r="A182" s="17" t="s">
        <v>230</v>
      </c>
      <c r="B182" s="26">
        <f>B50</f>
        <v>26</v>
      </c>
      <c r="C182" s="26">
        <f>C50</f>
        <v>0</v>
      </c>
      <c r="D182" s="26">
        <f t="shared" si="17"/>
        <v>29</v>
      </c>
      <c r="E182" s="28">
        <f>E50</f>
        <v>55</v>
      </c>
    </row>
    <row r="183" spans="1:5" ht="12.75" customHeight="1" x14ac:dyDescent="0.2">
      <c r="A183" s="17" t="s">
        <v>231</v>
      </c>
      <c r="B183" s="26">
        <f>B69</f>
        <v>23</v>
      </c>
      <c r="C183" s="26">
        <f>C69</f>
        <v>0</v>
      </c>
      <c r="D183" s="26">
        <f t="shared" si="17"/>
        <v>15</v>
      </c>
      <c r="E183" s="28">
        <f>E69</f>
        <v>38</v>
      </c>
    </row>
    <row r="184" spans="1:5" ht="12.75" customHeight="1" x14ac:dyDescent="0.2">
      <c r="A184" s="17" t="s">
        <v>232</v>
      </c>
      <c r="B184" s="26">
        <f>B84</f>
        <v>39</v>
      </c>
      <c r="C184" s="26">
        <f>C84</f>
        <v>0</v>
      </c>
      <c r="D184" s="26">
        <f t="shared" si="17"/>
        <v>9</v>
      </c>
      <c r="E184" s="28">
        <f>E84</f>
        <v>48</v>
      </c>
    </row>
    <row r="185" spans="1:5" ht="12.75" customHeight="1" x14ac:dyDescent="0.2">
      <c r="A185" s="17" t="s">
        <v>223</v>
      </c>
      <c r="B185" s="26">
        <f>B103</f>
        <v>14</v>
      </c>
      <c r="C185" s="26">
        <f>C103</f>
        <v>0</v>
      </c>
      <c r="D185" s="26">
        <f t="shared" si="17"/>
        <v>15</v>
      </c>
      <c r="E185" s="28">
        <f>E103</f>
        <v>29</v>
      </c>
    </row>
    <row r="186" spans="1:5" ht="12.75" customHeight="1" x14ac:dyDescent="0.2">
      <c r="A186" s="17" t="s">
        <v>224</v>
      </c>
      <c r="B186" s="26">
        <f>B122</f>
        <v>12</v>
      </c>
      <c r="C186" s="26">
        <f>C122</f>
        <v>1</v>
      </c>
      <c r="D186" s="26">
        <f t="shared" si="17"/>
        <v>10</v>
      </c>
      <c r="E186" s="28">
        <f>E122</f>
        <v>23</v>
      </c>
    </row>
    <row r="187" spans="1:5" ht="12.75" customHeight="1" x14ac:dyDescent="0.2">
      <c r="A187" s="17" t="s">
        <v>225</v>
      </c>
      <c r="B187" s="26">
        <f t="shared" ref="B187:C187" si="18">B140</f>
        <v>15</v>
      </c>
      <c r="C187" s="26">
        <f t="shared" si="18"/>
        <v>2</v>
      </c>
      <c r="D187" s="26">
        <f t="shared" si="17"/>
        <v>13</v>
      </c>
      <c r="E187" s="28">
        <f>E140</f>
        <v>30</v>
      </c>
    </row>
    <row r="188" spans="1:5" ht="12.75" customHeight="1" x14ac:dyDescent="0.2">
      <c r="A188" s="17" t="s">
        <v>226</v>
      </c>
      <c r="B188" s="26">
        <f t="shared" ref="B188:C188" si="19">B157</f>
        <v>98</v>
      </c>
      <c r="C188" s="26">
        <f t="shared" si="19"/>
        <v>3</v>
      </c>
      <c r="D188" s="26">
        <f t="shared" si="17"/>
        <v>13</v>
      </c>
      <c r="E188" s="28">
        <f>E157</f>
        <v>114</v>
      </c>
    </row>
    <row r="189" spans="1:5" ht="12.75" customHeight="1" x14ac:dyDescent="0.2">
      <c r="A189" s="16" t="s">
        <v>227</v>
      </c>
      <c r="B189" s="26">
        <f>B178</f>
        <v>17</v>
      </c>
      <c r="C189" s="26">
        <f t="shared" ref="C189" si="20">C178</f>
        <v>0</v>
      </c>
      <c r="D189" s="26">
        <f t="shared" si="17"/>
        <v>17</v>
      </c>
      <c r="E189" s="28">
        <f t="shared" ref="E189" si="21">E178</f>
        <v>34</v>
      </c>
    </row>
    <row r="190" spans="1:5" ht="12.75" customHeight="1" x14ac:dyDescent="0.2">
      <c r="A190" s="15"/>
      <c r="B190" s="31"/>
      <c r="C190" s="31"/>
      <c r="D190" s="31"/>
    </row>
    <row r="191" spans="1:5" x14ac:dyDescent="0.2">
      <c r="A191" s="17" t="s">
        <v>41</v>
      </c>
      <c r="B191" s="29">
        <f>SUM(B181:B189)</f>
        <v>283</v>
      </c>
      <c r="C191" s="29">
        <f t="shared" ref="C191" si="22">SUM(C181:C189)</f>
        <v>10</v>
      </c>
      <c r="D191" s="29">
        <f>SUM(D181:D189)</f>
        <v>147</v>
      </c>
      <c r="E191" s="26">
        <f>SUM(E181:E189)</f>
        <v>440</v>
      </c>
    </row>
    <row r="192" spans="1:5" ht="12.75" customHeight="1" x14ac:dyDescent="0.2">
      <c r="A192" s="1"/>
      <c r="B192" s="5"/>
      <c r="C192" s="5"/>
      <c r="D192" s="5"/>
    </row>
    <row r="193" spans="1:5" ht="12.75" customHeight="1" x14ac:dyDescent="0.2">
      <c r="A193" s="15" t="s">
        <v>19</v>
      </c>
      <c r="E193" s="32"/>
    </row>
    <row r="194" spans="1:5" ht="12.75" customHeight="1" x14ac:dyDescent="0.2">
      <c r="A194" s="15" t="s">
        <v>194</v>
      </c>
      <c r="B194" s="32"/>
      <c r="C194" s="32"/>
      <c r="E194" s="32"/>
    </row>
    <row r="195" spans="1:5" ht="12.75" customHeight="1" x14ac:dyDescent="0.2">
      <c r="A195" s="13" t="s">
        <v>195</v>
      </c>
      <c r="B195" s="22">
        <v>0</v>
      </c>
      <c r="C195" s="22">
        <v>1</v>
      </c>
      <c r="D195" s="28">
        <f>E195-(SUM(B195:C195))</f>
        <v>0</v>
      </c>
      <c r="E195" s="22">
        <v>1</v>
      </c>
    </row>
    <row r="196" spans="1:5" ht="12" customHeight="1" x14ac:dyDescent="0.2">
      <c r="A196" s="13" t="s">
        <v>196</v>
      </c>
      <c r="B196" s="22">
        <v>1</v>
      </c>
      <c r="C196" s="22">
        <v>0</v>
      </c>
      <c r="D196" s="28">
        <f>E196-(SUM(B196:C196))</f>
        <v>0</v>
      </c>
      <c r="E196" s="22">
        <v>1</v>
      </c>
    </row>
    <row r="197" spans="1:5" ht="12.75" customHeight="1" x14ac:dyDescent="0.2">
      <c r="A197" s="13" t="s">
        <v>197</v>
      </c>
      <c r="B197" s="22">
        <v>0</v>
      </c>
      <c r="C197" s="22">
        <v>0</v>
      </c>
      <c r="D197" s="28">
        <f>E197-(SUM(B197:C197))</f>
        <v>0</v>
      </c>
      <c r="E197" s="22">
        <v>0</v>
      </c>
    </row>
    <row r="198" spans="1:5" x14ac:dyDescent="0.2">
      <c r="A198" s="13" t="s">
        <v>198</v>
      </c>
      <c r="B198" s="22">
        <v>0</v>
      </c>
      <c r="C198" s="22">
        <v>0</v>
      </c>
      <c r="D198" s="28">
        <f>E198-(SUM(B198:C198))</f>
        <v>0</v>
      </c>
      <c r="E198" s="22">
        <v>0</v>
      </c>
    </row>
    <row r="199" spans="1:5" x14ac:dyDescent="0.2">
      <c r="A199" s="17" t="s">
        <v>234</v>
      </c>
      <c r="B199" s="26">
        <f t="shared" ref="B199:E199" si="23">SUM(B195:B198)</f>
        <v>1</v>
      </c>
      <c r="C199" s="26">
        <f t="shared" si="23"/>
        <v>1</v>
      </c>
      <c r="D199" s="26">
        <f t="shared" si="23"/>
        <v>0</v>
      </c>
      <c r="E199" s="26">
        <f t="shared" si="23"/>
        <v>2</v>
      </c>
    </row>
    <row r="200" spans="1:5" x14ac:dyDescent="0.2">
      <c r="A200" s="15"/>
      <c r="B200" s="5"/>
      <c r="C200" s="5"/>
      <c r="D200" s="5"/>
      <c r="E200" s="32"/>
    </row>
    <row r="201" spans="1:5" x14ac:dyDescent="0.2">
      <c r="A201" s="15" t="s">
        <v>199</v>
      </c>
      <c r="B201" s="32"/>
      <c r="C201" s="32"/>
      <c r="E201" s="32"/>
    </row>
    <row r="202" spans="1:5" x14ac:dyDescent="0.2">
      <c r="A202" s="13" t="s">
        <v>200</v>
      </c>
      <c r="B202" s="22">
        <v>0</v>
      </c>
      <c r="C202" s="22">
        <v>0</v>
      </c>
      <c r="D202" s="28">
        <f>E202-(SUM(B202:C202))</f>
        <v>0</v>
      </c>
      <c r="E202" s="22">
        <v>0</v>
      </c>
    </row>
    <row r="203" spans="1:5" x14ac:dyDescent="0.2">
      <c r="A203" s="13" t="s">
        <v>201</v>
      </c>
      <c r="B203" s="22">
        <v>4</v>
      </c>
      <c r="C203" s="22">
        <v>0</v>
      </c>
      <c r="D203" s="28">
        <f>E203-(SUM(B203:C203))</f>
        <v>0</v>
      </c>
      <c r="E203" s="28">
        <v>4</v>
      </c>
    </row>
    <row r="204" spans="1:5" ht="12.75" customHeight="1" x14ac:dyDescent="0.2">
      <c r="A204" s="17" t="s">
        <v>235</v>
      </c>
      <c r="B204" s="26">
        <f t="shared" ref="B204:E204" si="24">SUM(B202:B203)</f>
        <v>4</v>
      </c>
      <c r="C204" s="26">
        <f t="shared" si="24"/>
        <v>0</v>
      </c>
      <c r="D204" s="26">
        <f t="shared" si="24"/>
        <v>0</v>
      </c>
      <c r="E204" s="26">
        <f t="shared" si="24"/>
        <v>4</v>
      </c>
    </row>
    <row r="205" spans="1:5" ht="13.5" customHeight="1" x14ac:dyDescent="0.2">
      <c r="A205" s="15"/>
      <c r="B205" s="5"/>
      <c r="C205" s="5"/>
      <c r="D205" s="5"/>
      <c r="E205" s="32"/>
    </row>
    <row r="206" spans="1:5" ht="12.6" customHeight="1" x14ac:dyDescent="0.2">
      <c r="A206" s="15" t="s">
        <v>202</v>
      </c>
      <c r="B206" s="32"/>
      <c r="C206" s="32"/>
    </row>
    <row r="207" spans="1:5" ht="12.6" customHeight="1" x14ac:dyDescent="0.2">
      <c r="A207" s="13" t="s">
        <v>203</v>
      </c>
      <c r="B207" s="22">
        <v>7</v>
      </c>
      <c r="C207" s="22">
        <v>0</v>
      </c>
      <c r="D207" s="28">
        <f>E207-(SUM(B207:C207))</f>
        <v>6</v>
      </c>
      <c r="E207" s="22">
        <v>13</v>
      </c>
    </row>
    <row r="208" spans="1:5" ht="12.6" customHeight="1" x14ac:dyDescent="0.2">
      <c r="A208" s="13" t="s">
        <v>204</v>
      </c>
      <c r="B208" s="22">
        <v>6</v>
      </c>
      <c r="C208" s="22">
        <v>0</v>
      </c>
      <c r="D208" s="28">
        <f>E208-(SUM(B208:C208))</f>
        <v>4</v>
      </c>
      <c r="E208" s="22">
        <v>10</v>
      </c>
    </row>
    <row r="209" spans="1:5" ht="12.6" customHeight="1" x14ac:dyDescent="0.2">
      <c r="A209" s="13" t="s">
        <v>205</v>
      </c>
      <c r="B209" s="22">
        <v>1</v>
      </c>
      <c r="C209" s="22">
        <v>1</v>
      </c>
      <c r="D209" s="28">
        <f>E209-(SUM(B209:C209))</f>
        <v>0</v>
      </c>
      <c r="E209" s="22">
        <v>2</v>
      </c>
    </row>
    <row r="210" spans="1:5" ht="12.6" customHeight="1" x14ac:dyDescent="0.2">
      <c r="A210" s="17" t="s">
        <v>236</v>
      </c>
      <c r="B210" s="26">
        <f t="shared" ref="B210:E210" si="25">SUM(B207:B209)</f>
        <v>14</v>
      </c>
      <c r="C210" s="26">
        <f t="shared" si="25"/>
        <v>1</v>
      </c>
      <c r="D210" s="26">
        <f t="shared" si="25"/>
        <v>10</v>
      </c>
      <c r="E210" s="26">
        <f t="shared" si="25"/>
        <v>25</v>
      </c>
    </row>
    <row r="211" spans="1:5" ht="12.6" customHeight="1" x14ac:dyDescent="0.2">
      <c r="A211" s="15"/>
      <c r="B211" s="5"/>
      <c r="C211" s="5"/>
      <c r="D211" s="5"/>
      <c r="E211" s="5"/>
    </row>
    <row r="212" spans="1:5" ht="12.6" customHeight="1" x14ac:dyDescent="0.2">
      <c r="A212" s="15" t="s">
        <v>206</v>
      </c>
      <c r="B212" s="32"/>
      <c r="C212" s="32"/>
    </row>
    <row r="213" spans="1:5" ht="12.6" customHeight="1" x14ac:dyDescent="0.2">
      <c r="A213" s="13" t="s">
        <v>207</v>
      </c>
      <c r="B213" s="22">
        <v>3</v>
      </c>
      <c r="C213" s="22">
        <v>1</v>
      </c>
      <c r="D213" s="65">
        <f>E213-(SUM(B213:C213))</f>
        <v>0</v>
      </c>
      <c r="E213" s="28">
        <v>4</v>
      </c>
    </row>
    <row r="214" spans="1:5" ht="12.6" customHeight="1" x14ac:dyDescent="0.2">
      <c r="A214" s="13" t="s">
        <v>208</v>
      </c>
      <c r="B214" s="22">
        <v>9</v>
      </c>
      <c r="C214" s="22">
        <v>0</v>
      </c>
      <c r="D214" s="39">
        <f>E214-(SUM(B214:C214))</f>
        <v>4</v>
      </c>
      <c r="E214" s="28">
        <v>13</v>
      </c>
    </row>
    <row r="215" spans="1:5" ht="12.6" customHeight="1" x14ac:dyDescent="0.2">
      <c r="A215" s="17" t="s">
        <v>237</v>
      </c>
      <c r="B215" s="26">
        <f t="shared" ref="B215:E215" si="26">SUM(B213:B214)</f>
        <v>12</v>
      </c>
      <c r="C215" s="26">
        <f t="shared" si="26"/>
        <v>1</v>
      </c>
      <c r="D215" s="26">
        <f t="shared" si="26"/>
        <v>4</v>
      </c>
      <c r="E215" s="26">
        <f t="shared" si="26"/>
        <v>17</v>
      </c>
    </row>
    <row r="216" spans="1:5" ht="12.6" customHeight="1" x14ac:dyDescent="0.2">
      <c r="A216" s="1"/>
      <c r="B216" s="5"/>
      <c r="C216" s="5"/>
      <c r="D216" s="5"/>
    </row>
    <row r="217" spans="1:5" ht="12.6" customHeight="1" x14ac:dyDescent="0.2">
      <c r="A217" s="15" t="s">
        <v>238</v>
      </c>
      <c r="E217" s="32"/>
    </row>
    <row r="218" spans="1:5" ht="12.6" customHeight="1" x14ac:dyDescent="0.2">
      <c r="A218" s="17" t="s">
        <v>194</v>
      </c>
      <c r="B218" s="26">
        <f t="shared" ref="B218:C218" si="27">B199</f>
        <v>1</v>
      </c>
      <c r="C218" s="26">
        <f t="shared" si="27"/>
        <v>1</v>
      </c>
      <c r="D218" s="26">
        <f>E218-(SUM(B218:C218))</f>
        <v>0</v>
      </c>
      <c r="E218" s="26">
        <f>E199</f>
        <v>2</v>
      </c>
    </row>
    <row r="219" spans="1:5" ht="12.6" customHeight="1" x14ac:dyDescent="0.2">
      <c r="A219" s="17" t="s">
        <v>199</v>
      </c>
      <c r="B219" s="26">
        <f t="shared" ref="B219:C219" si="28">B204</f>
        <v>4</v>
      </c>
      <c r="C219" s="26">
        <f t="shared" si="28"/>
        <v>0</v>
      </c>
      <c r="D219" s="26">
        <f>E219-(SUM(B219:C219))</f>
        <v>0</v>
      </c>
      <c r="E219" s="26">
        <f>E204</f>
        <v>4</v>
      </c>
    </row>
    <row r="220" spans="1:5" ht="12.6" customHeight="1" x14ac:dyDescent="0.2">
      <c r="A220" s="17" t="s">
        <v>202</v>
      </c>
      <c r="B220" s="26">
        <f t="shared" ref="B220:C220" si="29">B210</f>
        <v>14</v>
      </c>
      <c r="C220" s="26">
        <f t="shared" si="29"/>
        <v>1</v>
      </c>
      <c r="D220" s="26">
        <f>E220-(SUM(B220:C220))</f>
        <v>10</v>
      </c>
      <c r="E220" s="26">
        <f>E210</f>
        <v>25</v>
      </c>
    </row>
    <row r="221" spans="1:5" ht="12.6" customHeight="1" x14ac:dyDescent="0.2">
      <c r="A221" s="17" t="s">
        <v>206</v>
      </c>
      <c r="B221" s="33">
        <f>B215</f>
        <v>12</v>
      </c>
      <c r="C221" s="33">
        <f t="shared" ref="C221" si="30">C215</f>
        <v>1</v>
      </c>
      <c r="D221" s="26">
        <f>E221-(SUM(B221:C221))</f>
        <v>4</v>
      </c>
      <c r="E221" s="26">
        <f>E215</f>
        <v>17</v>
      </c>
    </row>
    <row r="222" spans="1:5" ht="12.6" customHeight="1" x14ac:dyDescent="0.2">
      <c r="A222" s="15"/>
      <c r="B222" s="31"/>
      <c r="C222" s="31"/>
      <c r="D222" s="31"/>
      <c r="E222" s="21"/>
    </row>
    <row r="223" spans="1:5" ht="12.6" customHeight="1" x14ac:dyDescent="0.2">
      <c r="A223" s="17" t="s">
        <v>239</v>
      </c>
      <c r="B223" s="29">
        <f>SUM(B218:B221)</f>
        <v>31</v>
      </c>
      <c r="C223" s="29">
        <f t="shared" ref="C223" si="31">SUM(C218:C221)</f>
        <v>3</v>
      </c>
      <c r="D223" s="29">
        <f>SUM(D218:D221)</f>
        <v>14</v>
      </c>
      <c r="E223" s="26">
        <f>SUM(E218:E221)</f>
        <v>48</v>
      </c>
    </row>
    <row r="224" spans="1:5" ht="12.6" customHeight="1" x14ac:dyDescent="0.2">
      <c r="A224" s="1"/>
      <c r="B224" s="5"/>
      <c r="C224" s="5"/>
      <c r="D224" s="5"/>
    </row>
    <row r="225" spans="1:5" ht="12.6" customHeight="1" x14ac:dyDescent="0.2">
      <c r="A225" s="15" t="s">
        <v>38</v>
      </c>
      <c r="E225" s="32"/>
    </row>
    <row r="226" spans="1:5" ht="13.5" customHeight="1" x14ac:dyDescent="0.2">
      <c r="A226" s="15" t="s">
        <v>194</v>
      </c>
      <c r="B226" s="34"/>
      <c r="C226" s="34"/>
      <c r="D226" s="35"/>
      <c r="E226" s="32"/>
    </row>
    <row r="227" spans="1:5" ht="13.5" customHeight="1" x14ac:dyDescent="0.2">
      <c r="A227" s="13" t="s">
        <v>209</v>
      </c>
      <c r="B227" s="36">
        <v>0</v>
      </c>
      <c r="C227" s="36">
        <v>0</v>
      </c>
      <c r="D227" s="37">
        <f>E227-(SUM(B227:C227))</f>
        <v>0</v>
      </c>
      <c r="E227" s="22">
        <v>0</v>
      </c>
    </row>
    <row r="228" spans="1:5" ht="12.6" customHeight="1" x14ac:dyDescent="0.2">
      <c r="A228" s="13" t="s">
        <v>210</v>
      </c>
      <c r="B228" s="22">
        <v>3</v>
      </c>
      <c r="C228" s="22">
        <v>0</v>
      </c>
      <c r="D228" s="37">
        <f>E228-(SUM(B228:C228))</f>
        <v>1</v>
      </c>
      <c r="E228" s="28">
        <v>4</v>
      </c>
    </row>
    <row r="229" spans="1:5" ht="12.6" customHeight="1" x14ac:dyDescent="0.2">
      <c r="A229" s="17" t="s">
        <v>234</v>
      </c>
      <c r="B229" s="26">
        <f t="shared" ref="B229:E229" si="32">SUM(B227:B228)</f>
        <v>3</v>
      </c>
      <c r="C229" s="26">
        <f t="shared" si="32"/>
        <v>0</v>
      </c>
      <c r="D229" s="26">
        <f t="shared" si="32"/>
        <v>1</v>
      </c>
      <c r="E229" s="26">
        <f t="shared" si="32"/>
        <v>4</v>
      </c>
    </row>
    <row r="230" spans="1:5" ht="12.6" customHeight="1" x14ac:dyDescent="0.2">
      <c r="A230" s="15"/>
      <c r="B230" s="5"/>
      <c r="C230" s="5"/>
      <c r="D230" s="5"/>
      <c r="E230" s="32"/>
    </row>
    <row r="231" spans="1:5" ht="12.6" customHeight="1" x14ac:dyDescent="0.2">
      <c r="A231" s="15" t="s">
        <v>199</v>
      </c>
      <c r="B231" s="32"/>
      <c r="C231" s="32"/>
    </row>
    <row r="232" spans="1:5" x14ac:dyDescent="0.2">
      <c r="A232" s="13" t="s">
        <v>211</v>
      </c>
      <c r="B232" s="22">
        <v>3</v>
      </c>
      <c r="C232" s="22">
        <v>0</v>
      </c>
      <c r="D232" s="39">
        <f>E232-(SUM(B232:C232))</f>
        <v>1</v>
      </c>
      <c r="E232" s="28">
        <v>4</v>
      </c>
    </row>
    <row r="233" spans="1:5" ht="12.2" customHeight="1" x14ac:dyDescent="0.2">
      <c r="A233" s="13" t="s">
        <v>212</v>
      </c>
      <c r="B233" s="22">
        <v>0</v>
      </c>
      <c r="C233" s="22">
        <v>0</v>
      </c>
      <c r="D233" s="39">
        <f>E233-(SUM(B233:C233))</f>
        <v>2</v>
      </c>
      <c r="E233" s="28">
        <v>2</v>
      </c>
    </row>
    <row r="234" spans="1:5" ht="12.2" customHeight="1" x14ac:dyDescent="0.2">
      <c r="A234" s="13" t="s">
        <v>213</v>
      </c>
      <c r="B234" s="22">
        <v>2</v>
      </c>
      <c r="C234" s="22">
        <v>0</v>
      </c>
      <c r="D234" s="27">
        <f>E249-(SUM(B234:C234))</f>
        <v>2</v>
      </c>
      <c r="E234" s="28">
        <v>2</v>
      </c>
    </row>
    <row r="235" spans="1:5" ht="12.2" customHeight="1" x14ac:dyDescent="0.2">
      <c r="A235" s="17" t="s">
        <v>235</v>
      </c>
      <c r="B235" s="26">
        <f>SUM(B232:B234)</f>
        <v>5</v>
      </c>
      <c r="C235" s="26">
        <f t="shared" ref="C235" si="33">SUM(C232:C234)</f>
        <v>0</v>
      </c>
      <c r="D235" s="26">
        <f>SUM(D232:D234)</f>
        <v>5</v>
      </c>
      <c r="E235" s="26">
        <f>SUM(E232:E234)</f>
        <v>8</v>
      </c>
    </row>
    <row r="236" spans="1:5" ht="12.2" customHeight="1" x14ac:dyDescent="0.2">
      <c r="A236" s="15"/>
      <c r="B236" s="5"/>
      <c r="C236" s="5"/>
      <c r="D236" s="5"/>
    </row>
    <row r="237" spans="1:5" ht="12.2" customHeight="1" x14ac:dyDescent="0.2">
      <c r="A237" s="15" t="s">
        <v>202</v>
      </c>
      <c r="B237" s="32"/>
      <c r="C237" s="32"/>
    </row>
    <row r="238" spans="1:5" ht="12.2" customHeight="1" x14ac:dyDescent="0.2">
      <c r="A238" s="13" t="s">
        <v>214</v>
      </c>
      <c r="B238" s="22">
        <v>5</v>
      </c>
      <c r="C238" s="22">
        <v>0</v>
      </c>
      <c r="D238" s="28">
        <f>E238-(SUM(B238:C238))</f>
        <v>3</v>
      </c>
      <c r="E238" s="28">
        <v>8</v>
      </c>
    </row>
    <row r="239" spans="1:5" ht="12.2" customHeight="1" x14ac:dyDescent="0.2">
      <c r="A239" s="13" t="s">
        <v>215</v>
      </c>
      <c r="B239" s="22">
        <v>8</v>
      </c>
      <c r="C239" s="22">
        <v>0</v>
      </c>
      <c r="D239" s="28">
        <f>E239-(SUM(B239:C239))</f>
        <v>4</v>
      </c>
      <c r="E239" s="28">
        <v>12</v>
      </c>
    </row>
    <row r="240" spans="1:5" ht="12.2" customHeight="1" x14ac:dyDescent="0.2">
      <c r="A240" s="13" t="s">
        <v>216</v>
      </c>
      <c r="B240" s="22">
        <v>2</v>
      </c>
      <c r="C240" s="22">
        <v>3</v>
      </c>
      <c r="D240" s="28">
        <f>E240-(SUM(B240:C240))</f>
        <v>1</v>
      </c>
      <c r="E240" s="28">
        <v>6</v>
      </c>
    </row>
    <row r="241" spans="1:5" ht="12.2" customHeight="1" x14ac:dyDescent="0.2">
      <c r="A241" s="17" t="s">
        <v>236</v>
      </c>
      <c r="B241" s="26">
        <f>SUM(B238:B240)</f>
        <v>15</v>
      </c>
      <c r="C241" s="26">
        <f t="shared" ref="C241" si="34">SUM(C238:C240)</f>
        <v>3</v>
      </c>
      <c r="D241" s="26">
        <f>SUM(D238:D240)</f>
        <v>8</v>
      </c>
      <c r="E241" s="26">
        <f>SUM(E238:E240)</f>
        <v>26</v>
      </c>
    </row>
    <row r="242" spans="1:5" ht="12.2" customHeight="1" x14ac:dyDescent="0.2">
      <c r="A242" s="1"/>
      <c r="B242" s="5"/>
      <c r="C242" s="5"/>
      <c r="D242" s="5"/>
      <c r="E242" s="32"/>
    </row>
    <row r="243" spans="1:5" ht="12.2" customHeight="1" x14ac:dyDescent="0.2">
      <c r="A243" s="15" t="s">
        <v>206</v>
      </c>
      <c r="B243" s="32"/>
      <c r="C243" s="32"/>
      <c r="E243" s="32"/>
    </row>
    <row r="244" spans="1:5" ht="12.2" customHeight="1" x14ac:dyDescent="0.2">
      <c r="A244" s="13" t="s">
        <v>217</v>
      </c>
      <c r="B244" s="22">
        <v>5</v>
      </c>
      <c r="C244" s="22">
        <v>0</v>
      </c>
      <c r="D244" s="28">
        <f>E244-(SUM(B244:C244))</f>
        <v>6</v>
      </c>
      <c r="E244" s="22">
        <v>11</v>
      </c>
    </row>
    <row r="245" spans="1:5" ht="12.2" customHeight="1" x14ac:dyDescent="0.2">
      <c r="A245" s="13" t="s">
        <v>218</v>
      </c>
      <c r="B245" s="22">
        <v>4</v>
      </c>
      <c r="C245" s="22">
        <v>0</v>
      </c>
      <c r="D245" s="28">
        <f>E245-(SUM(B245:C245))</f>
        <v>0</v>
      </c>
      <c r="E245" s="22">
        <v>4</v>
      </c>
    </row>
    <row r="246" spans="1:5" ht="12.2" customHeight="1" x14ac:dyDescent="0.2">
      <c r="A246" s="17" t="s">
        <v>237</v>
      </c>
      <c r="B246" s="26">
        <f t="shared" ref="B246:E246" si="35">SUM(B244:B245)</f>
        <v>9</v>
      </c>
      <c r="C246" s="26">
        <f t="shared" si="35"/>
        <v>0</v>
      </c>
      <c r="D246" s="26">
        <f t="shared" si="35"/>
        <v>6</v>
      </c>
      <c r="E246" s="26">
        <f t="shared" si="35"/>
        <v>15</v>
      </c>
    </row>
    <row r="247" spans="1:5" x14ac:dyDescent="0.2">
      <c r="A247" s="1"/>
      <c r="B247" s="5"/>
      <c r="C247" s="5"/>
      <c r="D247" s="5"/>
    </row>
    <row r="248" spans="1:5" x14ac:dyDescent="0.2">
      <c r="A248" s="15" t="s">
        <v>240</v>
      </c>
      <c r="E248" s="5"/>
    </row>
    <row r="249" spans="1:5" x14ac:dyDescent="0.2">
      <c r="A249" s="17" t="s">
        <v>194</v>
      </c>
      <c r="B249" s="26">
        <f t="shared" ref="B249:C249" si="36">B229</f>
        <v>3</v>
      </c>
      <c r="C249" s="26">
        <f t="shared" si="36"/>
        <v>0</v>
      </c>
      <c r="D249" s="26">
        <f>E249-(SUM(B249:C249))</f>
        <v>1</v>
      </c>
      <c r="E249" s="28">
        <f>E229</f>
        <v>4</v>
      </c>
    </row>
    <row r="250" spans="1:5" x14ac:dyDescent="0.2">
      <c r="A250" s="17" t="s">
        <v>199</v>
      </c>
      <c r="B250" s="26">
        <f t="shared" ref="B250:C250" si="37">B235</f>
        <v>5</v>
      </c>
      <c r="C250" s="26">
        <f t="shared" si="37"/>
        <v>0</v>
      </c>
      <c r="D250" s="26">
        <f>E250-(SUM(B250:C250))</f>
        <v>3</v>
      </c>
      <c r="E250" s="28">
        <f>E235</f>
        <v>8</v>
      </c>
    </row>
    <row r="251" spans="1:5" x14ac:dyDescent="0.2">
      <c r="A251" s="17" t="s">
        <v>202</v>
      </c>
      <c r="B251" s="26">
        <f t="shared" ref="B251:C251" si="38">B241</f>
        <v>15</v>
      </c>
      <c r="C251" s="26">
        <f t="shared" si="38"/>
        <v>3</v>
      </c>
      <c r="D251" s="26">
        <f>E251-(SUM(B251:C251))</f>
        <v>8</v>
      </c>
      <c r="E251" s="28">
        <f>E241</f>
        <v>26</v>
      </c>
    </row>
    <row r="252" spans="1:5" x14ac:dyDescent="0.2">
      <c r="A252" s="17" t="s">
        <v>206</v>
      </c>
      <c r="B252" s="26">
        <f>B246</f>
        <v>9</v>
      </c>
      <c r="C252" s="26">
        <f t="shared" ref="C252" si="39">C246</f>
        <v>0</v>
      </c>
      <c r="D252" s="26">
        <f>E252-(SUM(B252:C252))</f>
        <v>6</v>
      </c>
      <c r="E252" s="28">
        <f>E246</f>
        <v>15</v>
      </c>
    </row>
    <row r="253" spans="1:5" x14ac:dyDescent="0.2">
      <c r="A253" s="17"/>
      <c r="B253" s="30"/>
      <c r="C253" s="30"/>
      <c r="D253" s="30"/>
      <c r="E253" s="32"/>
    </row>
    <row r="254" spans="1:5" ht="12.75" customHeight="1" x14ac:dyDescent="0.2">
      <c r="A254" s="17" t="s">
        <v>566</v>
      </c>
      <c r="B254" s="26">
        <f>SUM(B249:B252)</f>
        <v>32</v>
      </c>
      <c r="C254" s="26">
        <f t="shared" ref="C254" si="40">SUM(C249:C252)</f>
        <v>3</v>
      </c>
      <c r="D254" s="26">
        <f>SUM(D249:D252)</f>
        <v>18</v>
      </c>
      <c r="E254" s="26">
        <f>SUM(E249:E252)</f>
        <v>53</v>
      </c>
    </row>
    <row r="255" spans="1:5" x14ac:dyDescent="0.2">
      <c r="E255" s="32"/>
    </row>
    <row r="256" spans="1:5" x14ac:dyDescent="0.2">
      <c r="A256" s="15" t="s">
        <v>14</v>
      </c>
      <c r="E256" s="32"/>
    </row>
    <row r="257" spans="1:5" x14ac:dyDescent="0.2">
      <c r="A257" s="13" t="s">
        <v>559</v>
      </c>
      <c r="B257" s="22">
        <v>1</v>
      </c>
      <c r="C257" s="22">
        <v>0</v>
      </c>
      <c r="D257" s="28">
        <f t="shared" ref="D257:D262" si="41">E257-(SUM(B257:C257))</f>
        <v>3</v>
      </c>
      <c r="E257" s="22">
        <v>4</v>
      </c>
    </row>
    <row r="258" spans="1:5" x14ac:dyDescent="0.2">
      <c r="A258" s="13" t="s">
        <v>560</v>
      </c>
      <c r="B258" s="22">
        <v>4</v>
      </c>
      <c r="C258" s="22">
        <v>0</v>
      </c>
      <c r="D258" s="28">
        <f t="shared" si="41"/>
        <v>0</v>
      </c>
      <c r="E258" s="22">
        <v>4</v>
      </c>
    </row>
    <row r="259" spans="1:5" x14ac:dyDescent="0.2">
      <c r="A259" s="13" t="s">
        <v>561</v>
      </c>
      <c r="B259" s="22">
        <v>1</v>
      </c>
      <c r="C259" s="22">
        <v>0</v>
      </c>
      <c r="D259" s="28">
        <f t="shared" si="41"/>
        <v>0</v>
      </c>
      <c r="E259" s="22">
        <v>1</v>
      </c>
    </row>
    <row r="260" spans="1:5" x14ac:dyDescent="0.2">
      <c r="A260" s="13" t="s">
        <v>562</v>
      </c>
      <c r="B260" s="22">
        <v>5</v>
      </c>
      <c r="C260" s="22">
        <v>0</v>
      </c>
      <c r="D260" s="28">
        <f t="shared" si="41"/>
        <v>5</v>
      </c>
      <c r="E260" s="22">
        <v>10</v>
      </c>
    </row>
    <row r="261" spans="1:5" x14ac:dyDescent="0.2">
      <c r="A261" s="13" t="s">
        <v>563</v>
      </c>
      <c r="B261" s="22">
        <v>1</v>
      </c>
      <c r="C261" s="22">
        <v>0</v>
      </c>
      <c r="D261" s="28">
        <f t="shared" si="41"/>
        <v>0</v>
      </c>
      <c r="E261" s="22">
        <v>1</v>
      </c>
    </row>
    <row r="262" spans="1:5" x14ac:dyDescent="0.2">
      <c r="A262" s="13" t="s">
        <v>564</v>
      </c>
      <c r="B262" s="22">
        <v>6</v>
      </c>
      <c r="C262" s="22">
        <v>0</v>
      </c>
      <c r="D262" s="28">
        <f t="shared" si="41"/>
        <v>3</v>
      </c>
      <c r="E262" s="22">
        <v>9</v>
      </c>
    </row>
    <row r="263" spans="1:5" x14ac:dyDescent="0.2">
      <c r="A263" s="17" t="s">
        <v>565</v>
      </c>
      <c r="B263" s="26">
        <f>SUM(B257:B262)</f>
        <v>18</v>
      </c>
      <c r="C263" s="26">
        <f>SUM(C257:C262)</f>
        <v>0</v>
      </c>
      <c r="D263" s="26">
        <f>SUM(D257:D262)</f>
        <v>11</v>
      </c>
      <c r="E263" s="26">
        <f>SUM(E257:E262)</f>
        <v>29</v>
      </c>
    </row>
    <row r="264" spans="1:5" x14ac:dyDescent="0.2">
      <c r="A264" s="1"/>
      <c r="B264" s="5"/>
      <c r="C264" s="5"/>
      <c r="D264" s="5"/>
      <c r="E264" s="32"/>
    </row>
    <row r="265" spans="1:5" x14ac:dyDescent="0.2">
      <c r="A265" s="15" t="s">
        <v>15</v>
      </c>
      <c r="E265" s="32"/>
    </row>
    <row r="266" spans="1:5" x14ac:dyDescent="0.2">
      <c r="A266" s="13" t="s">
        <v>508</v>
      </c>
      <c r="B266" s="22">
        <v>6</v>
      </c>
      <c r="C266" s="22">
        <v>0</v>
      </c>
      <c r="D266" s="28">
        <f t="shared" ref="D266:D297" si="42">E266-(SUM(B266:C266))</f>
        <v>0</v>
      </c>
      <c r="E266" s="22">
        <v>6</v>
      </c>
    </row>
    <row r="267" spans="1:5" x14ac:dyDescent="0.2">
      <c r="A267" s="13" t="s">
        <v>509</v>
      </c>
      <c r="B267" s="22">
        <v>2</v>
      </c>
      <c r="C267" s="22">
        <v>1</v>
      </c>
      <c r="D267" s="28">
        <f t="shared" si="42"/>
        <v>4</v>
      </c>
      <c r="E267" s="22">
        <v>7</v>
      </c>
    </row>
    <row r="268" spans="1:5" x14ac:dyDescent="0.2">
      <c r="A268" s="13" t="s">
        <v>510</v>
      </c>
      <c r="B268" s="22">
        <v>1</v>
      </c>
      <c r="C268" s="22">
        <v>0</v>
      </c>
      <c r="D268" s="28">
        <f t="shared" si="42"/>
        <v>0</v>
      </c>
      <c r="E268" s="22">
        <v>1</v>
      </c>
    </row>
    <row r="269" spans="1:5" x14ac:dyDescent="0.2">
      <c r="A269" s="13" t="s">
        <v>511</v>
      </c>
      <c r="B269" s="22">
        <v>2</v>
      </c>
      <c r="C269" s="22">
        <v>1</v>
      </c>
      <c r="D269" s="28">
        <f t="shared" si="42"/>
        <v>3</v>
      </c>
      <c r="E269" s="22">
        <v>6</v>
      </c>
    </row>
    <row r="270" spans="1:5" x14ac:dyDescent="0.2">
      <c r="A270" s="13" t="s">
        <v>512</v>
      </c>
      <c r="B270" s="22">
        <v>5</v>
      </c>
      <c r="C270" s="22">
        <v>0</v>
      </c>
      <c r="D270" s="28">
        <f t="shared" si="42"/>
        <v>2</v>
      </c>
      <c r="E270" s="22">
        <v>7</v>
      </c>
    </row>
    <row r="271" spans="1:5" x14ac:dyDescent="0.2">
      <c r="A271" s="13" t="s">
        <v>513</v>
      </c>
      <c r="B271" s="22">
        <v>3</v>
      </c>
      <c r="C271" s="22">
        <v>0</v>
      </c>
      <c r="D271" s="64">
        <f t="shared" si="42"/>
        <v>0</v>
      </c>
      <c r="E271" s="22">
        <v>3</v>
      </c>
    </row>
    <row r="272" spans="1:5" x14ac:dyDescent="0.2">
      <c r="A272" s="13" t="s">
        <v>514</v>
      </c>
      <c r="B272" s="22">
        <v>1</v>
      </c>
      <c r="C272" s="22">
        <v>1</v>
      </c>
      <c r="D272" s="28">
        <f t="shared" si="42"/>
        <v>1</v>
      </c>
      <c r="E272" s="22">
        <v>3</v>
      </c>
    </row>
    <row r="273" spans="1:5" x14ac:dyDescent="0.2">
      <c r="A273" s="13" t="s">
        <v>515</v>
      </c>
      <c r="B273" s="22">
        <v>2</v>
      </c>
      <c r="C273" s="22">
        <v>0</v>
      </c>
      <c r="D273" s="28">
        <f t="shared" si="42"/>
        <v>1</v>
      </c>
      <c r="E273" s="22">
        <v>3</v>
      </c>
    </row>
    <row r="274" spans="1:5" x14ac:dyDescent="0.2">
      <c r="A274" s="13" t="s">
        <v>516</v>
      </c>
      <c r="B274" s="22">
        <v>2</v>
      </c>
      <c r="C274" s="22">
        <v>0</v>
      </c>
      <c r="D274" s="28">
        <f t="shared" si="42"/>
        <v>1</v>
      </c>
      <c r="E274" s="22">
        <v>3</v>
      </c>
    </row>
    <row r="275" spans="1:5" x14ac:dyDescent="0.2">
      <c r="A275" s="13" t="s">
        <v>517</v>
      </c>
      <c r="B275" s="22">
        <v>0</v>
      </c>
      <c r="C275" s="22">
        <v>0</v>
      </c>
      <c r="D275" s="28">
        <f t="shared" si="42"/>
        <v>0</v>
      </c>
      <c r="E275" s="22">
        <v>0</v>
      </c>
    </row>
    <row r="276" spans="1:5" x14ac:dyDescent="0.2">
      <c r="A276" s="13" t="s">
        <v>518</v>
      </c>
      <c r="B276" s="22">
        <v>2</v>
      </c>
      <c r="C276" s="22">
        <v>0</v>
      </c>
      <c r="D276" s="28">
        <f t="shared" si="42"/>
        <v>0</v>
      </c>
      <c r="E276" s="22">
        <v>2</v>
      </c>
    </row>
    <row r="277" spans="1:5" x14ac:dyDescent="0.2">
      <c r="A277" s="13" t="s">
        <v>519</v>
      </c>
      <c r="B277" s="22">
        <v>4</v>
      </c>
      <c r="C277" s="22">
        <v>0</v>
      </c>
      <c r="D277" s="28">
        <f t="shared" si="42"/>
        <v>1</v>
      </c>
      <c r="E277" s="22">
        <v>5</v>
      </c>
    </row>
    <row r="278" spans="1:5" x14ac:dyDescent="0.2">
      <c r="A278" s="13" t="s">
        <v>520</v>
      </c>
      <c r="B278" s="22">
        <v>2</v>
      </c>
      <c r="C278" s="22">
        <v>0</v>
      </c>
      <c r="D278" s="28">
        <f t="shared" si="42"/>
        <v>2</v>
      </c>
      <c r="E278" s="22">
        <v>4</v>
      </c>
    </row>
    <row r="279" spans="1:5" x14ac:dyDescent="0.2">
      <c r="A279" s="13" t="s">
        <v>521</v>
      </c>
      <c r="B279" s="22">
        <v>1</v>
      </c>
      <c r="C279" s="22">
        <v>0</v>
      </c>
      <c r="D279" s="28">
        <f t="shared" si="42"/>
        <v>1</v>
      </c>
      <c r="E279" s="22">
        <v>2</v>
      </c>
    </row>
    <row r="280" spans="1:5" x14ac:dyDescent="0.2">
      <c r="A280" s="13" t="s">
        <v>522</v>
      </c>
      <c r="B280" s="22">
        <v>1</v>
      </c>
      <c r="C280" s="22">
        <v>0</v>
      </c>
      <c r="D280" s="28">
        <f t="shared" si="42"/>
        <v>0</v>
      </c>
      <c r="E280" s="22">
        <v>1</v>
      </c>
    </row>
    <row r="281" spans="1:5" x14ac:dyDescent="0.2">
      <c r="A281" s="13" t="s">
        <v>523</v>
      </c>
      <c r="B281" s="22">
        <v>3</v>
      </c>
      <c r="C281" s="22">
        <v>0</v>
      </c>
      <c r="D281" s="28">
        <f t="shared" si="42"/>
        <v>0</v>
      </c>
      <c r="E281" s="22">
        <v>3</v>
      </c>
    </row>
    <row r="282" spans="1:5" x14ac:dyDescent="0.2">
      <c r="A282" s="13" t="s">
        <v>524</v>
      </c>
      <c r="B282" s="22">
        <v>3</v>
      </c>
      <c r="C282" s="22">
        <v>0</v>
      </c>
      <c r="D282" s="28">
        <f t="shared" si="42"/>
        <v>1</v>
      </c>
      <c r="E282" s="22">
        <v>4</v>
      </c>
    </row>
    <row r="283" spans="1:5" x14ac:dyDescent="0.2">
      <c r="A283" s="13" t="s">
        <v>525</v>
      </c>
      <c r="B283" s="22">
        <v>2</v>
      </c>
      <c r="C283" s="22">
        <v>0</v>
      </c>
      <c r="D283" s="28">
        <f t="shared" si="42"/>
        <v>0</v>
      </c>
      <c r="E283" s="22">
        <v>2</v>
      </c>
    </row>
    <row r="284" spans="1:5" x14ac:dyDescent="0.2">
      <c r="A284" s="13" t="s">
        <v>526</v>
      </c>
      <c r="B284" s="22">
        <v>0</v>
      </c>
      <c r="C284" s="22">
        <v>0</v>
      </c>
      <c r="D284" s="28">
        <f t="shared" si="42"/>
        <v>0</v>
      </c>
      <c r="E284" s="22">
        <v>0</v>
      </c>
    </row>
    <row r="285" spans="1:5" x14ac:dyDescent="0.2">
      <c r="A285" s="13" t="s">
        <v>527</v>
      </c>
      <c r="B285" s="22">
        <v>1</v>
      </c>
      <c r="C285" s="22">
        <v>0</v>
      </c>
      <c r="D285" s="28">
        <f t="shared" si="42"/>
        <v>1</v>
      </c>
      <c r="E285" s="22">
        <v>2</v>
      </c>
    </row>
    <row r="286" spans="1:5" x14ac:dyDescent="0.2">
      <c r="A286" s="13" t="s">
        <v>528</v>
      </c>
      <c r="B286" s="22">
        <v>5</v>
      </c>
      <c r="C286" s="22">
        <v>0</v>
      </c>
      <c r="D286" s="28">
        <f t="shared" si="42"/>
        <v>0</v>
      </c>
      <c r="E286" s="22">
        <v>5</v>
      </c>
    </row>
    <row r="287" spans="1:5" x14ac:dyDescent="0.2">
      <c r="A287" s="13" t="s">
        <v>529</v>
      </c>
      <c r="B287" s="22">
        <v>3</v>
      </c>
      <c r="C287" s="22">
        <v>0</v>
      </c>
      <c r="D287" s="28">
        <f t="shared" si="42"/>
        <v>1</v>
      </c>
      <c r="E287" s="22">
        <v>4</v>
      </c>
    </row>
    <row r="288" spans="1:5" x14ac:dyDescent="0.2">
      <c r="A288" s="13" t="s">
        <v>530</v>
      </c>
      <c r="B288" s="22">
        <v>3</v>
      </c>
      <c r="C288" s="22">
        <v>0</v>
      </c>
      <c r="D288" s="28">
        <f t="shared" si="42"/>
        <v>0</v>
      </c>
      <c r="E288" s="22">
        <v>3</v>
      </c>
    </row>
    <row r="289" spans="1:5" x14ac:dyDescent="0.2">
      <c r="A289" s="13" t="s">
        <v>531</v>
      </c>
      <c r="B289" s="22">
        <v>0</v>
      </c>
      <c r="C289" s="22">
        <v>0</v>
      </c>
      <c r="D289" s="28">
        <f t="shared" si="42"/>
        <v>0</v>
      </c>
      <c r="E289" s="22">
        <v>0</v>
      </c>
    </row>
    <row r="290" spans="1:5" x14ac:dyDescent="0.2">
      <c r="A290" s="13" t="s">
        <v>532</v>
      </c>
      <c r="B290" s="22">
        <v>0</v>
      </c>
      <c r="C290" s="22">
        <v>0</v>
      </c>
      <c r="D290" s="28">
        <f t="shared" si="42"/>
        <v>0</v>
      </c>
      <c r="E290" s="22">
        <v>0</v>
      </c>
    </row>
    <row r="291" spans="1:5" x14ac:dyDescent="0.2">
      <c r="A291" s="13" t="s">
        <v>533</v>
      </c>
      <c r="B291" s="22">
        <v>2</v>
      </c>
      <c r="C291" s="22">
        <v>2</v>
      </c>
      <c r="D291" s="28">
        <f t="shared" si="42"/>
        <v>0</v>
      </c>
      <c r="E291" s="22">
        <v>4</v>
      </c>
    </row>
    <row r="292" spans="1:5" x14ac:dyDescent="0.2">
      <c r="A292" s="13" t="s">
        <v>534</v>
      </c>
      <c r="B292" s="22">
        <v>0</v>
      </c>
      <c r="C292" s="22">
        <v>0</v>
      </c>
      <c r="D292" s="28">
        <f t="shared" si="42"/>
        <v>1</v>
      </c>
      <c r="E292" s="22">
        <v>1</v>
      </c>
    </row>
    <row r="293" spans="1:5" ht="12.2" customHeight="1" x14ac:dyDescent="0.2">
      <c r="A293" s="13" t="s">
        <v>535</v>
      </c>
      <c r="B293" s="22">
        <v>1</v>
      </c>
      <c r="C293" s="22">
        <v>0</v>
      </c>
      <c r="D293" s="28">
        <f t="shared" si="42"/>
        <v>1</v>
      </c>
      <c r="E293" s="22">
        <v>2</v>
      </c>
    </row>
    <row r="294" spans="1:5" ht="12.2" customHeight="1" x14ac:dyDescent="0.2">
      <c r="A294" s="13" t="s">
        <v>536</v>
      </c>
      <c r="B294" s="22">
        <v>4</v>
      </c>
      <c r="C294" s="22">
        <v>0</v>
      </c>
      <c r="D294" s="28">
        <f t="shared" si="42"/>
        <v>0</v>
      </c>
      <c r="E294" s="22">
        <v>4</v>
      </c>
    </row>
    <row r="295" spans="1:5" ht="12.2" customHeight="1" x14ac:dyDescent="0.2">
      <c r="A295" s="13" t="s">
        <v>537</v>
      </c>
      <c r="B295" s="22">
        <v>1</v>
      </c>
      <c r="C295" s="22">
        <v>0</v>
      </c>
      <c r="D295" s="28">
        <f t="shared" si="42"/>
        <v>0</v>
      </c>
      <c r="E295" s="22">
        <v>1</v>
      </c>
    </row>
    <row r="296" spans="1:5" ht="12.2" customHeight="1" x14ac:dyDescent="0.2">
      <c r="A296" s="13" t="s">
        <v>538</v>
      </c>
      <c r="B296" s="22">
        <v>1</v>
      </c>
      <c r="C296" s="22">
        <v>0</v>
      </c>
      <c r="D296" s="28">
        <f t="shared" si="42"/>
        <v>1</v>
      </c>
      <c r="E296" s="22">
        <v>2</v>
      </c>
    </row>
    <row r="297" spans="1:5" ht="12.2" customHeight="1" x14ac:dyDescent="0.2">
      <c r="A297" s="13" t="s">
        <v>539</v>
      </c>
      <c r="B297" s="22">
        <v>1</v>
      </c>
      <c r="C297" s="22">
        <v>0</v>
      </c>
      <c r="D297" s="28">
        <f t="shared" si="42"/>
        <v>1</v>
      </c>
      <c r="E297" s="22">
        <v>2</v>
      </c>
    </row>
    <row r="298" spans="1:5" ht="12.2" customHeight="1" x14ac:dyDescent="0.2">
      <c r="A298" s="13" t="s">
        <v>540</v>
      </c>
      <c r="B298" s="22">
        <v>3</v>
      </c>
      <c r="C298" s="22">
        <v>0</v>
      </c>
      <c r="D298" s="28">
        <f t="shared" ref="D298:D315" si="43">E298-(SUM(B298:C298))</f>
        <v>0</v>
      </c>
      <c r="E298" s="22">
        <v>3</v>
      </c>
    </row>
    <row r="299" spans="1:5" ht="12.2" customHeight="1" x14ac:dyDescent="0.2">
      <c r="A299" s="13" t="s">
        <v>541</v>
      </c>
      <c r="B299" s="22">
        <v>0</v>
      </c>
      <c r="C299" s="22">
        <v>0</v>
      </c>
      <c r="D299" s="28">
        <f t="shared" si="43"/>
        <v>1</v>
      </c>
      <c r="E299" s="22">
        <v>1</v>
      </c>
    </row>
    <row r="300" spans="1:5" ht="12.2" customHeight="1" x14ac:dyDescent="0.2">
      <c r="A300" s="13" t="s">
        <v>542</v>
      </c>
      <c r="B300" s="22">
        <v>1</v>
      </c>
      <c r="C300" s="22">
        <v>0</v>
      </c>
      <c r="D300" s="28">
        <f t="shared" si="43"/>
        <v>0</v>
      </c>
      <c r="E300" s="22">
        <v>1</v>
      </c>
    </row>
    <row r="301" spans="1:5" ht="12.2" customHeight="1" x14ac:dyDescent="0.2">
      <c r="A301" s="13" t="s">
        <v>543</v>
      </c>
      <c r="B301" s="22">
        <v>0</v>
      </c>
      <c r="C301" s="22">
        <v>0</v>
      </c>
      <c r="D301" s="28">
        <f t="shared" si="43"/>
        <v>0</v>
      </c>
      <c r="E301" s="22">
        <v>0</v>
      </c>
    </row>
    <row r="302" spans="1:5" ht="12.2" customHeight="1" x14ac:dyDescent="0.2">
      <c r="A302" s="13" t="s">
        <v>544</v>
      </c>
      <c r="B302" s="22">
        <v>2</v>
      </c>
      <c r="C302" s="22">
        <v>0</v>
      </c>
      <c r="D302" s="28">
        <f t="shared" si="43"/>
        <v>0</v>
      </c>
      <c r="E302" s="22">
        <v>2</v>
      </c>
    </row>
    <row r="303" spans="1:5" ht="12.2" customHeight="1" x14ac:dyDescent="0.2">
      <c r="A303" s="13" t="s">
        <v>545</v>
      </c>
      <c r="B303" s="22">
        <v>2</v>
      </c>
      <c r="C303" s="22">
        <v>0</v>
      </c>
      <c r="D303" s="28">
        <f t="shared" si="43"/>
        <v>1</v>
      </c>
      <c r="E303" s="22">
        <v>3</v>
      </c>
    </row>
    <row r="304" spans="1:5" ht="12.2" customHeight="1" x14ac:dyDescent="0.2">
      <c r="A304" s="13" t="s">
        <v>546</v>
      </c>
      <c r="B304" s="22">
        <v>3</v>
      </c>
      <c r="C304" s="22">
        <v>0</v>
      </c>
      <c r="D304" s="28">
        <f t="shared" si="43"/>
        <v>0</v>
      </c>
      <c r="E304" s="22">
        <v>3</v>
      </c>
    </row>
    <row r="305" spans="1:5" ht="12.2" customHeight="1" x14ac:dyDescent="0.2">
      <c r="A305" s="13" t="s">
        <v>547</v>
      </c>
      <c r="B305" s="22">
        <v>0</v>
      </c>
      <c r="C305" s="22">
        <v>0</v>
      </c>
      <c r="D305" s="28">
        <f t="shared" si="43"/>
        <v>0</v>
      </c>
      <c r="E305" s="28">
        <v>0</v>
      </c>
    </row>
    <row r="306" spans="1:5" ht="12.2" customHeight="1" x14ac:dyDescent="0.2">
      <c r="A306" s="13" t="s">
        <v>548</v>
      </c>
      <c r="B306" s="22">
        <v>0</v>
      </c>
      <c r="C306" s="22">
        <v>0</v>
      </c>
      <c r="D306" s="28">
        <f t="shared" si="43"/>
        <v>0</v>
      </c>
      <c r="E306" s="28">
        <v>0</v>
      </c>
    </row>
    <row r="307" spans="1:5" ht="12.2" customHeight="1" x14ac:dyDescent="0.2">
      <c r="A307" s="13" t="s">
        <v>549</v>
      </c>
      <c r="B307" s="22">
        <v>1</v>
      </c>
      <c r="C307" s="22">
        <v>0</v>
      </c>
      <c r="D307" s="28">
        <f t="shared" si="43"/>
        <v>0</v>
      </c>
      <c r="E307" s="22">
        <v>1</v>
      </c>
    </row>
    <row r="308" spans="1:5" ht="12.2" customHeight="1" x14ac:dyDescent="0.2">
      <c r="A308" s="13" t="s">
        <v>550</v>
      </c>
      <c r="B308" s="22">
        <v>1</v>
      </c>
      <c r="C308" s="22">
        <v>0</v>
      </c>
      <c r="D308" s="28">
        <f t="shared" si="43"/>
        <v>1</v>
      </c>
      <c r="E308" s="22">
        <v>2</v>
      </c>
    </row>
    <row r="309" spans="1:5" ht="12.2" customHeight="1" x14ac:dyDescent="0.2">
      <c r="A309" s="13" t="s">
        <v>551</v>
      </c>
      <c r="B309" s="22">
        <v>0</v>
      </c>
      <c r="C309" s="22">
        <v>0</v>
      </c>
      <c r="D309" s="28">
        <f t="shared" si="43"/>
        <v>0</v>
      </c>
      <c r="E309" s="22">
        <v>0</v>
      </c>
    </row>
    <row r="310" spans="1:5" ht="12.2" customHeight="1" x14ac:dyDescent="0.2">
      <c r="A310" s="13" t="s">
        <v>552</v>
      </c>
      <c r="B310" s="22">
        <v>2</v>
      </c>
      <c r="C310" s="22">
        <v>0</v>
      </c>
      <c r="D310" s="28">
        <f t="shared" si="43"/>
        <v>1</v>
      </c>
      <c r="E310" s="22">
        <v>3</v>
      </c>
    </row>
    <row r="311" spans="1:5" ht="12.2" customHeight="1" x14ac:dyDescent="0.2">
      <c r="A311" s="13" t="s">
        <v>553</v>
      </c>
      <c r="B311" s="22">
        <v>2</v>
      </c>
      <c r="C311" s="22">
        <v>0</v>
      </c>
      <c r="D311" s="28">
        <f t="shared" si="43"/>
        <v>0</v>
      </c>
      <c r="E311" s="22">
        <v>2</v>
      </c>
    </row>
    <row r="312" spans="1:5" ht="12.2" customHeight="1" x14ac:dyDescent="0.2">
      <c r="A312" s="13" t="s">
        <v>554</v>
      </c>
      <c r="B312" s="22">
        <v>1</v>
      </c>
      <c r="C312" s="22">
        <v>0</v>
      </c>
      <c r="D312" s="28">
        <f t="shared" si="43"/>
        <v>0</v>
      </c>
      <c r="E312" s="22">
        <v>1</v>
      </c>
    </row>
    <row r="313" spans="1:5" ht="12.2" customHeight="1" x14ac:dyDescent="0.2">
      <c r="A313" s="13" t="s">
        <v>555</v>
      </c>
      <c r="B313" s="22">
        <v>0</v>
      </c>
      <c r="C313" s="22">
        <v>0</v>
      </c>
      <c r="D313" s="28">
        <f t="shared" si="43"/>
        <v>0</v>
      </c>
      <c r="E313" s="22">
        <v>0</v>
      </c>
    </row>
    <row r="314" spans="1:5" x14ac:dyDescent="0.2">
      <c r="A314" s="13" t="s">
        <v>556</v>
      </c>
      <c r="B314" s="22">
        <v>1</v>
      </c>
      <c r="C314" s="22">
        <v>0</v>
      </c>
      <c r="D314" s="28">
        <f t="shared" si="43"/>
        <v>0</v>
      </c>
      <c r="E314" s="22">
        <v>1</v>
      </c>
    </row>
    <row r="315" spans="1:5" x14ac:dyDescent="0.2">
      <c r="A315" s="13" t="s">
        <v>557</v>
      </c>
      <c r="B315" s="22">
        <v>5</v>
      </c>
      <c r="C315" s="22">
        <v>0</v>
      </c>
      <c r="D315" s="28">
        <f t="shared" si="43"/>
        <v>0</v>
      </c>
      <c r="E315" s="28">
        <v>5</v>
      </c>
    </row>
    <row r="316" spans="1:5" x14ac:dyDescent="0.2">
      <c r="A316" s="17" t="s">
        <v>558</v>
      </c>
      <c r="B316" s="26">
        <f>SUM(B266:B315)</f>
        <v>88</v>
      </c>
      <c r="C316" s="26">
        <f>SUM(C266:C315)</f>
        <v>5</v>
      </c>
      <c r="D316" s="26">
        <f>SUM(D266:D315)</f>
        <v>27</v>
      </c>
      <c r="E316" s="26">
        <f>SUM(E266:E315)</f>
        <v>120</v>
      </c>
    </row>
    <row r="317" spans="1:5" x14ac:dyDescent="0.2">
      <c r="A317" s="1"/>
      <c r="B317" s="5"/>
      <c r="C317" s="5"/>
      <c r="D317" s="5"/>
      <c r="E317" s="32"/>
    </row>
    <row r="318" spans="1:5" x14ac:dyDescent="0.2">
      <c r="A318" s="15" t="s">
        <v>20</v>
      </c>
      <c r="E318" s="32"/>
    </row>
    <row r="319" spans="1:5" x14ac:dyDescent="0.2">
      <c r="A319" s="13" t="s">
        <v>501</v>
      </c>
      <c r="B319" s="22">
        <v>0</v>
      </c>
      <c r="C319" s="22">
        <v>0</v>
      </c>
      <c r="D319" s="28">
        <f t="shared" ref="D319:D324" si="44">E319-(SUM(B319:C319))</f>
        <v>0</v>
      </c>
      <c r="E319" s="22">
        <v>0</v>
      </c>
    </row>
    <row r="320" spans="1:5" x14ac:dyDescent="0.2">
      <c r="A320" s="13" t="s">
        <v>502</v>
      </c>
      <c r="B320" s="22">
        <v>1</v>
      </c>
      <c r="C320" s="22">
        <v>0</v>
      </c>
      <c r="D320" s="28">
        <f t="shared" si="44"/>
        <v>0</v>
      </c>
      <c r="E320" s="22">
        <v>1</v>
      </c>
    </row>
    <row r="321" spans="1:5" x14ac:dyDescent="0.2">
      <c r="A321" s="13" t="s">
        <v>503</v>
      </c>
      <c r="B321" s="22">
        <v>0</v>
      </c>
      <c r="C321" s="22">
        <v>1</v>
      </c>
      <c r="D321" s="28">
        <f t="shared" si="44"/>
        <v>0</v>
      </c>
      <c r="E321" s="28">
        <v>1</v>
      </c>
    </row>
    <row r="322" spans="1:5" ht="12" customHeight="1" x14ac:dyDescent="0.2">
      <c r="A322" s="13" t="s">
        <v>504</v>
      </c>
      <c r="B322" s="22">
        <v>1</v>
      </c>
      <c r="C322" s="22">
        <v>0</v>
      </c>
      <c r="D322" s="28">
        <f t="shared" si="44"/>
        <v>0</v>
      </c>
      <c r="E322" s="22">
        <v>1</v>
      </c>
    </row>
    <row r="323" spans="1:5" ht="12" customHeight="1" x14ac:dyDescent="0.2">
      <c r="A323" s="13" t="s">
        <v>505</v>
      </c>
      <c r="B323" s="22">
        <v>0</v>
      </c>
      <c r="C323" s="22">
        <v>0</v>
      </c>
      <c r="D323" s="28">
        <f t="shared" si="44"/>
        <v>0</v>
      </c>
      <c r="E323" s="22">
        <v>0</v>
      </c>
    </row>
    <row r="324" spans="1:5" ht="12" customHeight="1" x14ac:dyDescent="0.2">
      <c r="A324" s="13" t="s">
        <v>506</v>
      </c>
      <c r="B324" s="22">
        <v>1</v>
      </c>
      <c r="C324" s="22">
        <v>0</v>
      </c>
      <c r="D324" s="28">
        <f t="shared" si="44"/>
        <v>0</v>
      </c>
      <c r="E324" s="22">
        <v>1</v>
      </c>
    </row>
    <row r="325" spans="1:5" ht="12.2" customHeight="1" x14ac:dyDescent="0.2">
      <c r="A325" s="17" t="s">
        <v>507</v>
      </c>
      <c r="B325" s="26">
        <f>SUM(B319:B324)</f>
        <v>3</v>
      </c>
      <c r="C325" s="26">
        <f>SUM(C319:C324)</f>
        <v>1</v>
      </c>
      <c r="D325" s="26">
        <f>SUM(D319:D324)</f>
        <v>0</v>
      </c>
      <c r="E325" s="26">
        <f>SUM(E319:E324)</f>
        <v>4</v>
      </c>
    </row>
    <row r="326" spans="1:5" ht="12.2" customHeight="1" x14ac:dyDescent="0.2"/>
    <row r="327" spans="1:5" ht="12.2" customHeight="1" x14ac:dyDescent="0.2">
      <c r="A327" s="15" t="s">
        <v>21</v>
      </c>
      <c r="E327" s="32"/>
    </row>
    <row r="328" spans="1:5" ht="12.2" customHeight="1" x14ac:dyDescent="0.2">
      <c r="A328" s="13" t="s">
        <v>497</v>
      </c>
      <c r="B328" s="22">
        <v>0</v>
      </c>
      <c r="C328" s="22">
        <v>0</v>
      </c>
      <c r="D328" s="28">
        <f>E328-(SUM(B328:C328))</f>
        <v>0</v>
      </c>
      <c r="E328" s="22">
        <v>0</v>
      </c>
    </row>
    <row r="329" spans="1:5" ht="12.2" customHeight="1" x14ac:dyDescent="0.2">
      <c r="A329" s="13" t="s">
        <v>498</v>
      </c>
      <c r="B329" s="22">
        <v>1</v>
      </c>
      <c r="C329" s="22">
        <v>0</v>
      </c>
      <c r="D329" s="28">
        <f>E329-(SUM(B329:C329))</f>
        <v>0</v>
      </c>
      <c r="E329" s="22">
        <v>1</v>
      </c>
    </row>
    <row r="330" spans="1:5" ht="12.2" customHeight="1" x14ac:dyDescent="0.2">
      <c r="A330" s="13" t="s">
        <v>499</v>
      </c>
      <c r="B330" s="22">
        <v>0</v>
      </c>
      <c r="C330" s="22">
        <v>0</v>
      </c>
      <c r="D330" s="28">
        <f>E330-(SUM(B330:C330))</f>
        <v>0</v>
      </c>
      <c r="E330" s="22">
        <v>0</v>
      </c>
    </row>
    <row r="331" spans="1:5" x14ac:dyDescent="0.2">
      <c r="A331" s="17" t="s">
        <v>500</v>
      </c>
      <c r="B331" s="26">
        <f>SUM(B328:B330)</f>
        <v>1</v>
      </c>
      <c r="C331" s="26">
        <f>SUM(C328:C330)</f>
        <v>0</v>
      </c>
      <c r="D331" s="26">
        <f>SUM(D328:D330)</f>
        <v>0</v>
      </c>
      <c r="E331" s="26">
        <f>SUM(E328:E330)</f>
        <v>1</v>
      </c>
    </row>
    <row r="332" spans="1:5" x14ac:dyDescent="0.2">
      <c r="A332" s="1"/>
      <c r="B332" s="5"/>
      <c r="C332" s="5"/>
      <c r="D332" s="5"/>
      <c r="E332" s="32"/>
    </row>
    <row r="333" spans="1:5" ht="14.1" customHeight="1" x14ac:dyDescent="0.2">
      <c r="A333" s="15" t="s">
        <v>22</v>
      </c>
      <c r="E333" s="32"/>
    </row>
    <row r="334" spans="1:5" ht="12.2" customHeight="1" x14ac:dyDescent="0.2">
      <c r="A334" s="13" t="s">
        <v>494</v>
      </c>
      <c r="B334" s="22">
        <v>1</v>
      </c>
      <c r="C334" s="22">
        <v>0</v>
      </c>
      <c r="D334" s="28">
        <f>E334-(SUM(B334:C334))</f>
        <v>1</v>
      </c>
      <c r="E334" s="22">
        <v>2</v>
      </c>
    </row>
    <row r="335" spans="1:5" ht="12.2" customHeight="1" x14ac:dyDescent="0.2">
      <c r="A335" s="13" t="s">
        <v>495</v>
      </c>
      <c r="B335" s="22">
        <v>0</v>
      </c>
      <c r="C335" s="22">
        <v>0</v>
      </c>
      <c r="D335" s="28">
        <f>E335-(SUM(B335:C335))</f>
        <v>0</v>
      </c>
      <c r="E335" s="22">
        <v>0</v>
      </c>
    </row>
    <row r="336" spans="1:5" ht="12.2" customHeight="1" x14ac:dyDescent="0.2">
      <c r="A336" s="17" t="s">
        <v>496</v>
      </c>
      <c r="B336" s="26">
        <f>SUM(B334:B335)</f>
        <v>1</v>
      </c>
      <c r="C336" s="26">
        <f>SUM(C334:C335)</f>
        <v>0</v>
      </c>
      <c r="D336" s="26">
        <f>SUM(D334:D335)</f>
        <v>1</v>
      </c>
      <c r="E336" s="26">
        <f>SUM(E334:E335)</f>
        <v>2</v>
      </c>
    </row>
    <row r="337" spans="1:5" ht="12.2" customHeight="1" x14ac:dyDescent="0.2">
      <c r="A337" s="1"/>
      <c r="B337" s="5"/>
      <c r="C337" s="5"/>
      <c r="D337" s="5"/>
      <c r="E337" s="32"/>
    </row>
    <row r="338" spans="1:5" x14ac:dyDescent="0.2">
      <c r="A338" s="15" t="s">
        <v>23</v>
      </c>
      <c r="E338" s="32"/>
    </row>
    <row r="339" spans="1:5" x14ac:dyDescent="0.2">
      <c r="A339" s="13" t="s">
        <v>448</v>
      </c>
      <c r="B339" s="22">
        <v>0</v>
      </c>
      <c r="C339" s="22">
        <v>0</v>
      </c>
      <c r="D339" s="28">
        <f t="shared" ref="D339:D383" si="45">E339-(SUM(B339:C339))</f>
        <v>0</v>
      </c>
      <c r="E339" s="22">
        <v>0</v>
      </c>
    </row>
    <row r="340" spans="1:5" ht="14.1" customHeight="1" x14ac:dyDescent="0.2">
      <c r="A340" s="13" t="s">
        <v>449</v>
      </c>
      <c r="B340" s="22">
        <v>3</v>
      </c>
      <c r="C340" s="22">
        <v>0</v>
      </c>
      <c r="D340" s="28">
        <f t="shared" si="45"/>
        <v>1</v>
      </c>
      <c r="E340" s="22">
        <v>4</v>
      </c>
    </row>
    <row r="341" spans="1:5" x14ac:dyDescent="0.2">
      <c r="A341" s="13" t="s">
        <v>450</v>
      </c>
      <c r="B341" s="22">
        <v>4</v>
      </c>
      <c r="C341" s="22">
        <v>0</v>
      </c>
      <c r="D341" s="28">
        <f t="shared" si="45"/>
        <v>0</v>
      </c>
      <c r="E341" s="22">
        <v>4</v>
      </c>
    </row>
    <row r="342" spans="1:5" x14ac:dyDescent="0.2">
      <c r="A342" s="13" t="s">
        <v>451</v>
      </c>
      <c r="B342" s="22">
        <v>3</v>
      </c>
      <c r="C342" s="22">
        <v>0</v>
      </c>
      <c r="D342" s="28">
        <f t="shared" si="45"/>
        <v>0</v>
      </c>
      <c r="E342" s="22">
        <v>3</v>
      </c>
    </row>
    <row r="343" spans="1:5" x14ac:dyDescent="0.2">
      <c r="A343" s="13" t="s">
        <v>452</v>
      </c>
      <c r="B343" s="22">
        <v>1</v>
      </c>
      <c r="C343" s="22">
        <v>0</v>
      </c>
      <c r="D343" s="28">
        <f t="shared" si="45"/>
        <v>1</v>
      </c>
      <c r="E343" s="22">
        <v>2</v>
      </c>
    </row>
    <row r="344" spans="1:5" x14ac:dyDescent="0.2">
      <c r="A344" s="13" t="s">
        <v>453</v>
      </c>
      <c r="B344" s="22">
        <v>2</v>
      </c>
      <c r="C344" s="22">
        <v>0</v>
      </c>
      <c r="D344" s="28">
        <f t="shared" si="45"/>
        <v>0</v>
      </c>
      <c r="E344" s="22">
        <v>2</v>
      </c>
    </row>
    <row r="345" spans="1:5" x14ac:dyDescent="0.2">
      <c r="A345" s="13" t="s">
        <v>454</v>
      </c>
      <c r="B345" s="22">
        <v>4</v>
      </c>
      <c r="C345" s="22">
        <v>0</v>
      </c>
      <c r="D345" s="28">
        <f t="shared" si="45"/>
        <v>1</v>
      </c>
      <c r="E345" s="22">
        <v>5</v>
      </c>
    </row>
    <row r="346" spans="1:5" x14ac:dyDescent="0.2">
      <c r="A346" s="13" t="s">
        <v>455</v>
      </c>
      <c r="B346" s="22">
        <v>4</v>
      </c>
      <c r="C346" s="22">
        <v>0</v>
      </c>
      <c r="D346" s="28">
        <f t="shared" si="45"/>
        <v>2</v>
      </c>
      <c r="E346" s="22">
        <v>6</v>
      </c>
    </row>
    <row r="347" spans="1:5" x14ac:dyDescent="0.2">
      <c r="A347" s="13" t="s">
        <v>456</v>
      </c>
      <c r="B347" s="22">
        <v>2</v>
      </c>
      <c r="C347" s="22">
        <v>0</v>
      </c>
      <c r="D347" s="28">
        <f t="shared" si="45"/>
        <v>0</v>
      </c>
      <c r="E347" s="22">
        <v>2</v>
      </c>
    </row>
    <row r="348" spans="1:5" x14ac:dyDescent="0.2">
      <c r="A348" s="13" t="s">
        <v>457</v>
      </c>
      <c r="B348" s="22">
        <v>0</v>
      </c>
      <c r="C348" s="22">
        <v>0</v>
      </c>
      <c r="D348" s="28">
        <f t="shared" si="45"/>
        <v>0</v>
      </c>
      <c r="E348" s="22">
        <v>0</v>
      </c>
    </row>
    <row r="349" spans="1:5" ht="12.4" customHeight="1" x14ac:dyDescent="0.2">
      <c r="A349" s="13" t="s">
        <v>458</v>
      </c>
      <c r="B349" s="22">
        <v>2</v>
      </c>
      <c r="C349" s="22">
        <v>0</v>
      </c>
      <c r="D349" s="28">
        <f t="shared" si="45"/>
        <v>0</v>
      </c>
      <c r="E349" s="22">
        <v>2</v>
      </c>
    </row>
    <row r="350" spans="1:5" ht="12.4" customHeight="1" x14ac:dyDescent="0.2">
      <c r="A350" s="13" t="s">
        <v>459</v>
      </c>
      <c r="B350" s="22">
        <v>1</v>
      </c>
      <c r="C350" s="22">
        <v>0</v>
      </c>
      <c r="D350" s="28">
        <f t="shared" si="45"/>
        <v>0</v>
      </c>
      <c r="E350" s="22">
        <v>1</v>
      </c>
    </row>
    <row r="351" spans="1:5" ht="12.4" customHeight="1" x14ac:dyDescent="0.2">
      <c r="A351" s="13" t="s">
        <v>460</v>
      </c>
      <c r="B351" s="22">
        <v>7</v>
      </c>
      <c r="C351" s="22">
        <v>0</v>
      </c>
      <c r="D351" s="28">
        <f t="shared" si="45"/>
        <v>1</v>
      </c>
      <c r="E351" s="22">
        <v>8</v>
      </c>
    </row>
    <row r="352" spans="1:5" ht="12.4" customHeight="1" x14ac:dyDescent="0.2">
      <c r="A352" s="13" t="s">
        <v>461</v>
      </c>
      <c r="B352" s="22">
        <v>2</v>
      </c>
      <c r="C352" s="22">
        <v>0</v>
      </c>
      <c r="D352" s="28">
        <f t="shared" si="45"/>
        <v>0</v>
      </c>
      <c r="E352" s="22">
        <v>2</v>
      </c>
    </row>
    <row r="353" spans="1:5" ht="12.4" customHeight="1" x14ac:dyDescent="0.2">
      <c r="A353" s="13" t="s">
        <v>462</v>
      </c>
      <c r="B353" s="22">
        <v>0</v>
      </c>
      <c r="C353" s="22">
        <v>0</v>
      </c>
      <c r="D353" s="28">
        <f t="shared" si="45"/>
        <v>0</v>
      </c>
      <c r="E353" s="22">
        <v>0</v>
      </c>
    </row>
    <row r="354" spans="1:5" ht="12.4" customHeight="1" x14ac:dyDescent="0.2">
      <c r="A354" s="13" t="s">
        <v>463</v>
      </c>
      <c r="B354" s="22">
        <v>0</v>
      </c>
      <c r="C354" s="22">
        <v>0</v>
      </c>
      <c r="D354" s="28">
        <f t="shared" si="45"/>
        <v>0</v>
      </c>
      <c r="E354" s="22">
        <v>0</v>
      </c>
    </row>
    <row r="355" spans="1:5" ht="12.4" customHeight="1" x14ac:dyDescent="0.2">
      <c r="A355" s="13" t="s">
        <v>464</v>
      </c>
      <c r="B355" s="22">
        <v>0</v>
      </c>
      <c r="C355" s="22">
        <v>0</v>
      </c>
      <c r="D355" s="28">
        <f t="shared" si="45"/>
        <v>1</v>
      </c>
      <c r="E355" s="22">
        <v>1</v>
      </c>
    </row>
    <row r="356" spans="1:5" ht="12.4" customHeight="1" x14ac:dyDescent="0.2">
      <c r="A356" s="13" t="s">
        <v>465</v>
      </c>
      <c r="B356" s="22">
        <v>2</v>
      </c>
      <c r="C356" s="22">
        <v>1</v>
      </c>
      <c r="D356" s="28">
        <f t="shared" si="45"/>
        <v>2</v>
      </c>
      <c r="E356" s="22">
        <v>5</v>
      </c>
    </row>
    <row r="357" spans="1:5" ht="12.4" customHeight="1" x14ac:dyDescent="0.2">
      <c r="A357" s="13" t="s">
        <v>466</v>
      </c>
      <c r="B357" s="22">
        <v>3</v>
      </c>
      <c r="C357" s="22">
        <v>0</v>
      </c>
      <c r="D357" s="28">
        <f t="shared" si="45"/>
        <v>2</v>
      </c>
      <c r="E357" s="22">
        <v>5</v>
      </c>
    </row>
    <row r="358" spans="1:5" ht="12.4" customHeight="1" x14ac:dyDescent="0.2">
      <c r="A358" s="13" t="s">
        <v>467</v>
      </c>
      <c r="B358" s="22">
        <v>2</v>
      </c>
      <c r="C358" s="22">
        <v>0</v>
      </c>
      <c r="D358" s="28">
        <f t="shared" si="45"/>
        <v>1</v>
      </c>
      <c r="E358" s="22">
        <v>3</v>
      </c>
    </row>
    <row r="359" spans="1:5" ht="12.4" customHeight="1" x14ac:dyDescent="0.2">
      <c r="A359" s="13" t="s">
        <v>468</v>
      </c>
      <c r="B359" s="22">
        <v>1</v>
      </c>
      <c r="C359" s="22">
        <v>0</v>
      </c>
      <c r="D359" s="28">
        <f t="shared" si="45"/>
        <v>0</v>
      </c>
      <c r="E359" s="22">
        <v>1</v>
      </c>
    </row>
    <row r="360" spans="1:5" ht="12.4" customHeight="1" x14ac:dyDescent="0.2">
      <c r="A360" s="13" t="s">
        <v>469</v>
      </c>
      <c r="B360" s="22">
        <v>0</v>
      </c>
      <c r="C360" s="22">
        <v>0</v>
      </c>
      <c r="D360" s="28">
        <f t="shared" si="45"/>
        <v>0</v>
      </c>
      <c r="E360" s="22">
        <v>0</v>
      </c>
    </row>
    <row r="361" spans="1:5" ht="12.4" customHeight="1" x14ac:dyDescent="0.2">
      <c r="A361" s="13" t="s">
        <v>470</v>
      </c>
      <c r="B361" s="22">
        <v>1</v>
      </c>
      <c r="C361" s="22">
        <v>0</v>
      </c>
      <c r="D361" s="28">
        <f t="shared" si="45"/>
        <v>1</v>
      </c>
      <c r="E361" s="22">
        <v>2</v>
      </c>
    </row>
    <row r="362" spans="1:5" ht="12.4" customHeight="1" x14ac:dyDescent="0.2">
      <c r="A362" s="13" t="s">
        <v>471</v>
      </c>
      <c r="B362" s="22">
        <v>1</v>
      </c>
      <c r="C362" s="22">
        <v>0</v>
      </c>
      <c r="D362" s="28">
        <f t="shared" si="45"/>
        <v>0</v>
      </c>
      <c r="E362" s="22">
        <v>1</v>
      </c>
    </row>
    <row r="363" spans="1:5" ht="12.4" customHeight="1" x14ac:dyDescent="0.2">
      <c r="A363" s="13" t="s">
        <v>472</v>
      </c>
      <c r="B363" s="22">
        <v>0</v>
      </c>
      <c r="C363" s="22">
        <v>0</v>
      </c>
      <c r="D363" s="28">
        <f t="shared" si="45"/>
        <v>0</v>
      </c>
      <c r="E363" s="22">
        <v>0</v>
      </c>
    </row>
    <row r="364" spans="1:5" ht="12.4" customHeight="1" x14ac:dyDescent="0.2">
      <c r="A364" s="13" t="s">
        <v>473</v>
      </c>
      <c r="B364" s="22">
        <v>1</v>
      </c>
      <c r="C364" s="22">
        <v>0</v>
      </c>
      <c r="D364" s="28">
        <f t="shared" si="45"/>
        <v>0</v>
      </c>
      <c r="E364" s="22">
        <v>1</v>
      </c>
    </row>
    <row r="365" spans="1:5" ht="12.4" customHeight="1" x14ac:dyDescent="0.2">
      <c r="A365" s="13" t="s">
        <v>474</v>
      </c>
      <c r="B365" s="22">
        <v>0</v>
      </c>
      <c r="C365" s="22">
        <v>0</v>
      </c>
      <c r="D365" s="28">
        <f t="shared" si="45"/>
        <v>0</v>
      </c>
      <c r="E365" s="22">
        <v>0</v>
      </c>
    </row>
    <row r="366" spans="1:5" ht="12.4" customHeight="1" x14ac:dyDescent="0.2">
      <c r="A366" s="13" t="s">
        <v>475</v>
      </c>
      <c r="B366" s="22">
        <v>0</v>
      </c>
      <c r="C366" s="22">
        <v>0</v>
      </c>
      <c r="D366" s="28">
        <f t="shared" si="45"/>
        <v>0</v>
      </c>
      <c r="E366" s="22">
        <v>0</v>
      </c>
    </row>
    <row r="367" spans="1:5" ht="12.4" customHeight="1" x14ac:dyDescent="0.2">
      <c r="A367" s="13" t="s">
        <v>476</v>
      </c>
      <c r="B367" s="22">
        <v>1</v>
      </c>
      <c r="C367" s="22">
        <v>0</v>
      </c>
      <c r="D367" s="28">
        <f t="shared" si="45"/>
        <v>0</v>
      </c>
      <c r="E367" s="22">
        <v>1</v>
      </c>
    </row>
    <row r="368" spans="1:5" ht="12.4" customHeight="1" x14ac:dyDescent="0.2">
      <c r="A368" s="13" t="s">
        <v>477</v>
      </c>
      <c r="B368" s="22">
        <v>2</v>
      </c>
      <c r="C368" s="22">
        <v>0</v>
      </c>
      <c r="D368" s="28">
        <f t="shared" si="45"/>
        <v>1</v>
      </c>
      <c r="E368" s="22">
        <v>3</v>
      </c>
    </row>
    <row r="369" spans="1:5" ht="12.4" customHeight="1" x14ac:dyDescent="0.2">
      <c r="A369" s="13" t="s">
        <v>478</v>
      </c>
      <c r="B369" s="22">
        <v>7</v>
      </c>
      <c r="C369" s="22">
        <v>0</v>
      </c>
      <c r="D369" s="28">
        <f t="shared" si="45"/>
        <v>1</v>
      </c>
      <c r="E369" s="22">
        <v>8</v>
      </c>
    </row>
    <row r="370" spans="1:5" ht="12.4" customHeight="1" x14ac:dyDescent="0.2">
      <c r="A370" s="13" t="s">
        <v>479</v>
      </c>
      <c r="B370" s="22">
        <v>2</v>
      </c>
      <c r="C370" s="22">
        <v>0</v>
      </c>
      <c r="D370" s="28">
        <f t="shared" si="45"/>
        <v>0</v>
      </c>
      <c r="E370" s="22">
        <v>2</v>
      </c>
    </row>
    <row r="371" spans="1:5" ht="12.4" customHeight="1" x14ac:dyDescent="0.2">
      <c r="A371" s="13" t="s">
        <v>480</v>
      </c>
      <c r="B371" s="22">
        <v>2</v>
      </c>
      <c r="C371" s="22">
        <v>0</v>
      </c>
      <c r="D371" s="28">
        <f t="shared" si="45"/>
        <v>0</v>
      </c>
      <c r="E371" s="22">
        <v>2</v>
      </c>
    </row>
    <row r="372" spans="1:5" ht="12.4" customHeight="1" x14ac:dyDescent="0.2">
      <c r="A372" s="13" t="s">
        <v>481</v>
      </c>
      <c r="B372" s="22">
        <v>0</v>
      </c>
      <c r="C372" s="22">
        <v>0</v>
      </c>
      <c r="D372" s="28">
        <f t="shared" si="45"/>
        <v>0</v>
      </c>
      <c r="E372" s="22">
        <v>0</v>
      </c>
    </row>
    <row r="373" spans="1:5" ht="12.4" customHeight="1" x14ac:dyDescent="0.2">
      <c r="A373" s="13" t="s">
        <v>482</v>
      </c>
      <c r="B373" s="22">
        <v>1</v>
      </c>
      <c r="C373" s="22">
        <v>0</v>
      </c>
      <c r="D373" s="28">
        <f t="shared" si="45"/>
        <v>0</v>
      </c>
      <c r="E373" s="22">
        <v>1</v>
      </c>
    </row>
    <row r="374" spans="1:5" ht="12.4" customHeight="1" x14ac:dyDescent="0.2">
      <c r="A374" s="13" t="s">
        <v>483</v>
      </c>
      <c r="B374" s="22">
        <v>3</v>
      </c>
      <c r="C374" s="22">
        <v>0</v>
      </c>
      <c r="D374" s="28">
        <f t="shared" si="45"/>
        <v>1</v>
      </c>
      <c r="E374" s="22">
        <v>4</v>
      </c>
    </row>
    <row r="375" spans="1:5" ht="12.4" customHeight="1" x14ac:dyDescent="0.2">
      <c r="A375" s="13" t="s">
        <v>484</v>
      </c>
      <c r="B375" s="22">
        <v>0</v>
      </c>
      <c r="C375" s="22">
        <v>0</v>
      </c>
      <c r="D375" s="28">
        <f t="shared" si="45"/>
        <v>0</v>
      </c>
      <c r="E375" s="22">
        <v>0</v>
      </c>
    </row>
    <row r="376" spans="1:5" ht="12.4" customHeight="1" x14ac:dyDescent="0.2">
      <c r="A376" s="13" t="s">
        <v>485</v>
      </c>
      <c r="B376" s="22">
        <v>2</v>
      </c>
      <c r="C376" s="22">
        <v>0</v>
      </c>
      <c r="D376" s="28">
        <f t="shared" si="45"/>
        <v>1</v>
      </c>
      <c r="E376" s="22">
        <v>3</v>
      </c>
    </row>
    <row r="377" spans="1:5" ht="12.4" customHeight="1" x14ac:dyDescent="0.2">
      <c r="A377" s="13" t="s">
        <v>486</v>
      </c>
      <c r="B377" s="22">
        <v>1</v>
      </c>
      <c r="C377" s="22">
        <v>0</v>
      </c>
      <c r="D377" s="28">
        <f t="shared" si="45"/>
        <v>0</v>
      </c>
      <c r="E377" s="22">
        <v>1</v>
      </c>
    </row>
    <row r="378" spans="1:5" ht="12.4" customHeight="1" x14ac:dyDescent="0.2">
      <c r="A378" s="13" t="s">
        <v>487</v>
      </c>
      <c r="B378" s="22">
        <v>2</v>
      </c>
      <c r="C378" s="22">
        <v>0</v>
      </c>
      <c r="D378" s="28">
        <f t="shared" si="45"/>
        <v>0</v>
      </c>
      <c r="E378" s="22">
        <v>2</v>
      </c>
    </row>
    <row r="379" spans="1:5" ht="12.4" customHeight="1" x14ac:dyDescent="0.2">
      <c r="A379" s="13" t="s">
        <v>488</v>
      </c>
      <c r="B379" s="22">
        <v>3</v>
      </c>
      <c r="C379" s="22">
        <v>0</v>
      </c>
      <c r="D379" s="28">
        <f t="shared" si="45"/>
        <v>1</v>
      </c>
      <c r="E379" s="22">
        <v>4</v>
      </c>
    </row>
    <row r="380" spans="1:5" ht="12.4" customHeight="1" x14ac:dyDescent="0.2">
      <c r="A380" s="13" t="s">
        <v>489</v>
      </c>
      <c r="B380" s="22">
        <v>5</v>
      </c>
      <c r="C380" s="22">
        <v>2</v>
      </c>
      <c r="D380" s="28">
        <f t="shared" si="45"/>
        <v>0</v>
      </c>
      <c r="E380" s="28">
        <v>7</v>
      </c>
    </row>
    <row r="381" spans="1:5" ht="12.4" customHeight="1" x14ac:dyDescent="0.2">
      <c r="A381" s="13" t="s">
        <v>490</v>
      </c>
      <c r="B381" s="22">
        <v>0</v>
      </c>
      <c r="C381" s="22">
        <v>0</v>
      </c>
      <c r="D381" s="28">
        <f t="shared" si="45"/>
        <v>0</v>
      </c>
      <c r="E381" s="28">
        <v>0</v>
      </c>
    </row>
    <row r="382" spans="1:5" ht="12.4" customHeight="1" x14ac:dyDescent="0.2">
      <c r="A382" s="13" t="s">
        <v>491</v>
      </c>
      <c r="B382" s="22">
        <v>0</v>
      </c>
      <c r="C382" s="22">
        <v>0</v>
      </c>
      <c r="D382" s="28">
        <f t="shared" si="45"/>
        <v>0</v>
      </c>
      <c r="E382" s="22">
        <v>0</v>
      </c>
    </row>
    <row r="383" spans="1:5" ht="12.4" customHeight="1" x14ac:dyDescent="0.2">
      <c r="A383" s="13" t="s">
        <v>492</v>
      </c>
      <c r="B383" s="22">
        <v>0</v>
      </c>
      <c r="C383" s="22">
        <v>0</v>
      </c>
      <c r="D383" s="28">
        <f t="shared" si="45"/>
        <v>1</v>
      </c>
      <c r="E383" s="22">
        <v>1</v>
      </c>
    </row>
    <row r="384" spans="1:5" ht="12.4" customHeight="1" x14ac:dyDescent="0.2">
      <c r="A384" s="17" t="s">
        <v>493</v>
      </c>
      <c r="B384" s="26">
        <f>SUM(B339:B383)</f>
        <v>77</v>
      </c>
      <c r="C384" s="26">
        <f>SUM(C339:C383)</f>
        <v>3</v>
      </c>
      <c r="D384" s="26">
        <f>SUM(D339:D383)</f>
        <v>19</v>
      </c>
      <c r="E384" s="26">
        <f>SUM(E339:E383)</f>
        <v>99</v>
      </c>
    </row>
    <row r="385" spans="1:5" ht="12.4" customHeight="1" x14ac:dyDescent="0.2">
      <c r="A385" s="1"/>
      <c r="B385" s="5"/>
      <c r="C385" s="5"/>
      <c r="D385" s="5"/>
      <c r="E385" s="32"/>
    </row>
    <row r="386" spans="1:5" ht="12.4" customHeight="1" x14ac:dyDescent="0.2">
      <c r="A386" s="15" t="s">
        <v>16</v>
      </c>
      <c r="E386" s="32"/>
    </row>
    <row r="387" spans="1:5" ht="12.4" customHeight="1" x14ac:dyDescent="0.2">
      <c r="A387" s="13" t="s">
        <v>437</v>
      </c>
      <c r="B387" s="22">
        <v>4</v>
      </c>
      <c r="C387" s="22">
        <v>0</v>
      </c>
      <c r="D387" s="28">
        <f t="shared" ref="D387:D396" si="46">E387-(SUM(B387:C387))</f>
        <v>1</v>
      </c>
      <c r="E387" s="22">
        <v>5</v>
      </c>
    </row>
    <row r="388" spans="1:5" ht="12.4" customHeight="1" x14ac:dyDescent="0.2">
      <c r="A388" s="13" t="s">
        <v>438</v>
      </c>
      <c r="B388" s="22">
        <v>0</v>
      </c>
      <c r="C388" s="22">
        <v>0</v>
      </c>
      <c r="D388" s="28">
        <f t="shared" si="46"/>
        <v>0</v>
      </c>
      <c r="E388" s="22">
        <v>0</v>
      </c>
    </row>
    <row r="389" spans="1:5" ht="12.4" customHeight="1" x14ac:dyDescent="0.2">
      <c r="A389" s="13" t="s">
        <v>439</v>
      </c>
      <c r="B389" s="22">
        <v>0</v>
      </c>
      <c r="C389" s="22">
        <v>0</v>
      </c>
      <c r="D389" s="28">
        <f t="shared" si="46"/>
        <v>0</v>
      </c>
      <c r="E389" s="22">
        <v>0</v>
      </c>
    </row>
    <row r="390" spans="1:5" ht="11.45" customHeight="1" x14ac:dyDescent="0.2">
      <c r="A390" s="13" t="s">
        <v>440</v>
      </c>
      <c r="B390" s="22">
        <v>1</v>
      </c>
      <c r="C390" s="22">
        <v>0</v>
      </c>
      <c r="D390" s="28">
        <f t="shared" si="46"/>
        <v>0</v>
      </c>
      <c r="E390" s="22">
        <v>1</v>
      </c>
    </row>
    <row r="391" spans="1:5" ht="11.45" customHeight="1" x14ac:dyDescent="0.2">
      <c r="A391" s="13" t="s">
        <v>441</v>
      </c>
      <c r="B391" s="22">
        <v>0</v>
      </c>
      <c r="C391" s="22">
        <v>0</v>
      </c>
      <c r="D391" s="28">
        <f t="shared" si="46"/>
        <v>0</v>
      </c>
      <c r="E391" s="28">
        <v>0</v>
      </c>
    </row>
    <row r="392" spans="1:5" ht="11.45" customHeight="1" x14ac:dyDescent="0.2">
      <c r="A392" s="13" t="s">
        <v>442</v>
      </c>
      <c r="B392" s="22">
        <v>1</v>
      </c>
      <c r="C392" s="22">
        <v>0</v>
      </c>
      <c r="D392" s="28">
        <f t="shared" si="46"/>
        <v>0</v>
      </c>
      <c r="E392" s="22">
        <v>1</v>
      </c>
    </row>
    <row r="393" spans="1:5" ht="11.45" customHeight="1" x14ac:dyDescent="0.2">
      <c r="A393" s="13" t="s">
        <v>443</v>
      </c>
      <c r="B393" s="22">
        <v>0</v>
      </c>
      <c r="C393" s="22">
        <v>0</v>
      </c>
      <c r="D393" s="28">
        <f t="shared" si="46"/>
        <v>1</v>
      </c>
      <c r="E393" s="28">
        <v>1</v>
      </c>
    </row>
    <row r="394" spans="1:5" ht="11.45" customHeight="1" x14ac:dyDescent="0.2">
      <c r="A394" s="13" t="s">
        <v>444</v>
      </c>
      <c r="B394" s="22">
        <v>0</v>
      </c>
      <c r="C394" s="22">
        <v>0</v>
      </c>
      <c r="D394" s="28">
        <f t="shared" si="46"/>
        <v>0</v>
      </c>
      <c r="E394" s="28">
        <v>0</v>
      </c>
    </row>
    <row r="395" spans="1:5" ht="11.45" customHeight="1" x14ac:dyDescent="0.2">
      <c r="A395" s="13" t="s">
        <v>445</v>
      </c>
      <c r="B395" s="22">
        <v>3</v>
      </c>
      <c r="C395" s="22">
        <v>0</v>
      </c>
      <c r="D395" s="28">
        <f t="shared" si="46"/>
        <v>0</v>
      </c>
      <c r="E395" s="22">
        <v>3</v>
      </c>
    </row>
    <row r="396" spans="1:5" ht="12.75" customHeight="1" x14ac:dyDescent="0.2">
      <c r="A396" s="13" t="s">
        <v>446</v>
      </c>
      <c r="B396" s="22">
        <v>0</v>
      </c>
      <c r="C396" s="22">
        <v>0</v>
      </c>
      <c r="D396" s="28">
        <f t="shared" si="46"/>
        <v>0</v>
      </c>
      <c r="E396" s="28">
        <v>0</v>
      </c>
    </row>
    <row r="397" spans="1:5" ht="12" customHeight="1" x14ac:dyDescent="0.2">
      <c r="A397" s="17" t="s">
        <v>447</v>
      </c>
      <c r="B397" s="26">
        <f>SUM(B387:B396)</f>
        <v>9</v>
      </c>
      <c r="C397" s="26">
        <f>SUM(C387:C396)</f>
        <v>0</v>
      </c>
      <c r="D397" s="26">
        <f>SUM(D387:D396)</f>
        <v>2</v>
      </c>
      <c r="E397" s="26">
        <f>SUM(E387:E396)</f>
        <v>11</v>
      </c>
    </row>
    <row r="398" spans="1:5" ht="12" customHeight="1" x14ac:dyDescent="0.2">
      <c r="A398" s="1"/>
      <c r="B398" s="5"/>
      <c r="C398" s="5"/>
      <c r="D398" s="5"/>
      <c r="E398" s="32"/>
    </row>
    <row r="399" spans="1:5" ht="12" customHeight="1" x14ac:dyDescent="0.2">
      <c r="A399" s="15" t="s">
        <v>24</v>
      </c>
      <c r="E399" s="32"/>
    </row>
    <row r="400" spans="1:5" ht="12" customHeight="1" x14ac:dyDescent="0.2">
      <c r="A400" s="13" t="s">
        <v>434</v>
      </c>
      <c r="B400" s="22">
        <v>0</v>
      </c>
      <c r="C400" s="22">
        <v>0</v>
      </c>
      <c r="D400" s="28">
        <f>E400-(SUM(B400:C400))</f>
        <v>1</v>
      </c>
      <c r="E400" s="22">
        <v>1</v>
      </c>
    </row>
    <row r="401" spans="1:5" ht="12" customHeight="1" x14ac:dyDescent="0.2">
      <c r="A401" s="13" t="s">
        <v>435</v>
      </c>
      <c r="B401" s="22">
        <v>1</v>
      </c>
      <c r="C401" s="22">
        <v>0</v>
      </c>
      <c r="D401" s="28">
        <f>E401-(SUM(B401:C401))</f>
        <v>0</v>
      </c>
      <c r="E401" s="22">
        <v>1</v>
      </c>
    </row>
    <row r="402" spans="1:5" ht="12" customHeight="1" x14ac:dyDescent="0.2">
      <c r="A402" s="17" t="s">
        <v>436</v>
      </c>
      <c r="B402" s="26">
        <f>SUM(B400:B401)</f>
        <v>1</v>
      </c>
      <c r="C402" s="26">
        <f>SUM(C400:C401)</f>
        <v>0</v>
      </c>
      <c r="D402" s="26">
        <f>SUM(D400:D401)</f>
        <v>1</v>
      </c>
      <c r="E402" s="26">
        <f>SUM(E400:E401)</f>
        <v>2</v>
      </c>
    </row>
    <row r="403" spans="1:5" ht="12" customHeight="1" x14ac:dyDescent="0.2"/>
    <row r="404" spans="1:5" ht="12" customHeight="1" x14ac:dyDescent="0.2">
      <c r="A404" s="15" t="s">
        <v>429</v>
      </c>
      <c r="E404" s="32"/>
    </row>
    <row r="405" spans="1:5" ht="12" customHeight="1" x14ac:dyDescent="0.2">
      <c r="A405" s="13" t="s">
        <v>430</v>
      </c>
      <c r="B405" s="22">
        <v>0</v>
      </c>
      <c r="C405" s="22">
        <v>0</v>
      </c>
      <c r="D405" s="28">
        <f>E405-(SUM(B405:C405))</f>
        <v>0</v>
      </c>
      <c r="E405" s="22">
        <v>0</v>
      </c>
    </row>
    <row r="406" spans="1:5" ht="12" customHeight="1" x14ac:dyDescent="0.2">
      <c r="A406" s="13" t="s">
        <v>431</v>
      </c>
      <c r="B406" s="22">
        <v>1</v>
      </c>
      <c r="C406" s="22">
        <v>1</v>
      </c>
      <c r="D406" s="28">
        <f>E406-(SUM(B406:C406))</f>
        <v>0</v>
      </c>
      <c r="E406" s="22">
        <v>2</v>
      </c>
    </row>
    <row r="407" spans="1:5" ht="12" customHeight="1" x14ac:dyDescent="0.2">
      <c r="A407" s="13" t="s">
        <v>432</v>
      </c>
      <c r="B407" s="22">
        <v>1</v>
      </c>
      <c r="C407" s="22">
        <v>0</v>
      </c>
      <c r="D407" s="28">
        <f>E407-(SUM(B407:C407))</f>
        <v>0</v>
      </c>
      <c r="E407" s="22">
        <v>1</v>
      </c>
    </row>
    <row r="408" spans="1:5" ht="12" customHeight="1" x14ac:dyDescent="0.2">
      <c r="A408" s="17" t="s">
        <v>433</v>
      </c>
      <c r="B408" s="26">
        <f>SUM(B405:B407)</f>
        <v>2</v>
      </c>
      <c r="C408" s="26">
        <f>SUM(C405:C407)</f>
        <v>1</v>
      </c>
      <c r="D408" s="26">
        <f>SUM(D405:D407)</f>
        <v>0</v>
      </c>
      <c r="E408" s="26">
        <f>SUM(E405:E407)</f>
        <v>3</v>
      </c>
    </row>
    <row r="409" spans="1:5" ht="12" customHeight="1" x14ac:dyDescent="0.2">
      <c r="A409" s="1"/>
      <c r="B409" s="5"/>
      <c r="C409" s="5"/>
      <c r="D409" s="5"/>
    </row>
    <row r="410" spans="1:5" ht="12" customHeight="1" x14ac:dyDescent="0.2">
      <c r="A410" s="15" t="s">
        <v>26</v>
      </c>
    </row>
    <row r="411" spans="1:5" ht="12" customHeight="1" x14ac:dyDescent="0.2">
      <c r="A411" s="13" t="s">
        <v>422</v>
      </c>
      <c r="B411" s="22">
        <v>4</v>
      </c>
      <c r="C411" s="22">
        <v>0</v>
      </c>
      <c r="D411" s="28">
        <f t="shared" ref="D411:D416" si="47">E411-(SUM(B411:C411))</f>
        <v>1</v>
      </c>
      <c r="E411" s="22">
        <v>5</v>
      </c>
    </row>
    <row r="412" spans="1:5" ht="12" customHeight="1" x14ac:dyDescent="0.2">
      <c r="A412" s="13" t="s">
        <v>423</v>
      </c>
      <c r="B412" s="22">
        <v>1</v>
      </c>
      <c r="C412" s="22">
        <v>0</v>
      </c>
      <c r="D412" s="28">
        <f t="shared" si="47"/>
        <v>0</v>
      </c>
      <c r="E412" s="22">
        <v>1</v>
      </c>
    </row>
    <row r="413" spans="1:5" ht="12.75" customHeight="1" x14ac:dyDescent="0.2">
      <c r="A413" s="13" t="s">
        <v>424</v>
      </c>
      <c r="B413" s="22">
        <v>1</v>
      </c>
      <c r="C413" s="22">
        <v>1</v>
      </c>
      <c r="D413" s="28">
        <f t="shared" si="47"/>
        <v>1</v>
      </c>
      <c r="E413" s="22">
        <v>3</v>
      </c>
    </row>
    <row r="414" spans="1:5" x14ac:dyDescent="0.2">
      <c r="A414" s="13" t="s">
        <v>425</v>
      </c>
      <c r="B414" s="22">
        <v>1</v>
      </c>
      <c r="C414" s="22">
        <v>0</v>
      </c>
      <c r="D414" s="28">
        <f t="shared" si="47"/>
        <v>0</v>
      </c>
      <c r="E414" s="22">
        <v>1</v>
      </c>
    </row>
    <row r="415" spans="1:5" ht="12" customHeight="1" x14ac:dyDescent="0.2">
      <c r="A415" s="13" t="s">
        <v>426</v>
      </c>
      <c r="B415" s="22">
        <v>1</v>
      </c>
      <c r="C415" s="22">
        <v>0</v>
      </c>
      <c r="D415" s="28">
        <f t="shared" si="47"/>
        <v>1</v>
      </c>
      <c r="E415" s="22">
        <v>2</v>
      </c>
    </row>
    <row r="416" spans="1:5" ht="12" customHeight="1" x14ac:dyDescent="0.2">
      <c r="A416" s="13" t="s">
        <v>427</v>
      </c>
      <c r="B416" s="22">
        <v>4</v>
      </c>
      <c r="C416" s="22">
        <v>0</v>
      </c>
      <c r="D416" s="28">
        <f t="shared" si="47"/>
        <v>0</v>
      </c>
      <c r="E416" s="22">
        <v>4</v>
      </c>
    </row>
    <row r="417" spans="1:5" x14ac:dyDescent="0.2">
      <c r="A417" s="17" t="s">
        <v>428</v>
      </c>
      <c r="B417" s="26">
        <f>SUM(B411:B416)</f>
        <v>12</v>
      </c>
      <c r="C417" s="26">
        <f>SUM(C411:C416)</f>
        <v>1</v>
      </c>
      <c r="D417" s="26">
        <f>SUM(D411:D416)</f>
        <v>3</v>
      </c>
      <c r="E417" s="26">
        <f>SUM(E411:E416)</f>
        <v>16</v>
      </c>
    </row>
    <row r="418" spans="1:5" x14ac:dyDescent="0.2">
      <c r="A418" s="1"/>
      <c r="B418" s="5"/>
      <c r="C418" s="5"/>
      <c r="D418" s="5"/>
      <c r="E418" s="5"/>
    </row>
    <row r="419" spans="1:5" ht="12.2" customHeight="1" x14ac:dyDescent="0.2">
      <c r="A419" s="15" t="s">
        <v>27</v>
      </c>
    </row>
    <row r="420" spans="1:5" ht="12.2" customHeight="1" x14ac:dyDescent="0.2">
      <c r="A420" s="13" t="s">
        <v>418</v>
      </c>
      <c r="B420" s="22">
        <v>0</v>
      </c>
      <c r="C420" s="22">
        <v>0</v>
      </c>
      <c r="D420" s="28">
        <f>E420-(SUM(B420:C420))</f>
        <v>0</v>
      </c>
      <c r="E420" s="22">
        <v>0</v>
      </c>
    </row>
    <row r="421" spans="1:5" ht="12.2" customHeight="1" x14ac:dyDescent="0.2">
      <c r="A421" s="13" t="s">
        <v>419</v>
      </c>
      <c r="B421" s="22">
        <v>1</v>
      </c>
      <c r="C421" s="22">
        <v>0</v>
      </c>
      <c r="D421" s="28">
        <f>E421-(SUM(B421:C421))</f>
        <v>0</v>
      </c>
      <c r="E421" s="22">
        <v>1</v>
      </c>
    </row>
    <row r="422" spans="1:5" ht="12.2" customHeight="1" x14ac:dyDescent="0.2">
      <c r="A422" s="13" t="s">
        <v>420</v>
      </c>
      <c r="B422" s="22">
        <v>1</v>
      </c>
      <c r="C422" s="22">
        <v>0</v>
      </c>
      <c r="D422" s="28">
        <f>E422-(SUM(B422:C422))</f>
        <v>0</v>
      </c>
      <c r="E422" s="22">
        <v>1</v>
      </c>
    </row>
    <row r="423" spans="1:5" ht="12" customHeight="1" x14ac:dyDescent="0.2">
      <c r="A423" s="17" t="s">
        <v>421</v>
      </c>
      <c r="B423" s="26">
        <f>SUM(B420:B422)</f>
        <v>2</v>
      </c>
      <c r="C423" s="26">
        <f>SUM(C420:C422)</f>
        <v>0</v>
      </c>
      <c r="D423" s="26">
        <f>SUM(D420:D422)</f>
        <v>0</v>
      </c>
      <c r="E423" s="26">
        <f>SUM(E420:E422)</f>
        <v>2</v>
      </c>
    </row>
    <row r="424" spans="1:5" ht="12" customHeight="1" x14ac:dyDescent="0.2">
      <c r="E424" s="32"/>
    </row>
    <row r="425" spans="1:5" ht="12" customHeight="1" x14ac:dyDescent="0.2">
      <c r="A425" s="15" t="s">
        <v>28</v>
      </c>
      <c r="E425" s="32"/>
    </row>
    <row r="426" spans="1:5" ht="12" customHeight="1" x14ac:dyDescent="0.2">
      <c r="A426" s="13" t="s">
        <v>413</v>
      </c>
      <c r="B426" s="22">
        <v>1</v>
      </c>
      <c r="C426" s="22">
        <v>0</v>
      </c>
      <c r="D426" s="28">
        <f>E426-(SUM(B426:C426))</f>
        <v>0</v>
      </c>
      <c r="E426" s="22">
        <v>1</v>
      </c>
    </row>
    <row r="427" spans="1:5" ht="12" customHeight="1" x14ac:dyDescent="0.2">
      <c r="A427" s="13" t="s">
        <v>414</v>
      </c>
      <c r="B427" s="22">
        <v>1</v>
      </c>
      <c r="C427" s="22">
        <v>0</v>
      </c>
      <c r="D427" s="28">
        <f>E427-(SUM(B427:C427))</f>
        <v>0</v>
      </c>
      <c r="E427" s="22">
        <v>1</v>
      </c>
    </row>
    <row r="428" spans="1:5" ht="12" customHeight="1" x14ac:dyDescent="0.2">
      <c r="A428" s="13" t="s">
        <v>415</v>
      </c>
      <c r="B428" s="22">
        <v>0</v>
      </c>
      <c r="C428" s="22">
        <v>0</v>
      </c>
      <c r="D428" s="28">
        <f>E428-(SUM(B428:C428))</f>
        <v>0</v>
      </c>
      <c r="E428" s="22">
        <v>0</v>
      </c>
    </row>
    <row r="429" spans="1:5" ht="12" customHeight="1" x14ac:dyDescent="0.2">
      <c r="A429" s="13" t="s">
        <v>416</v>
      </c>
      <c r="B429" s="22">
        <v>0</v>
      </c>
      <c r="C429" s="22">
        <v>0</v>
      </c>
      <c r="D429" s="28">
        <f>E429-(SUM(B429:C429))</f>
        <v>1</v>
      </c>
      <c r="E429" s="22">
        <v>1</v>
      </c>
    </row>
    <row r="430" spans="1:5" ht="12" customHeight="1" x14ac:dyDescent="0.2">
      <c r="A430" s="17" t="s">
        <v>417</v>
      </c>
      <c r="B430" s="26">
        <f>SUM(B426:B429)</f>
        <v>2</v>
      </c>
      <c r="C430" s="26">
        <f>SUM(C426:C429)</f>
        <v>0</v>
      </c>
      <c r="D430" s="26">
        <f>SUM(D426:D429)</f>
        <v>1</v>
      </c>
      <c r="E430" s="26">
        <f>SUM(E426:E429)</f>
        <v>3</v>
      </c>
    </row>
    <row r="431" spans="1:5" ht="12" customHeight="1" x14ac:dyDescent="0.2">
      <c r="A431" s="1"/>
      <c r="B431" s="5"/>
      <c r="C431" s="5"/>
      <c r="D431" s="5"/>
    </row>
    <row r="432" spans="1:5" ht="12" customHeight="1" x14ac:dyDescent="0.2">
      <c r="A432" s="15" t="s">
        <v>29</v>
      </c>
    </row>
    <row r="433" spans="1:5" ht="12" customHeight="1" x14ac:dyDescent="0.2">
      <c r="A433" s="13" t="s">
        <v>404</v>
      </c>
      <c r="B433" s="22">
        <v>0</v>
      </c>
      <c r="C433" s="22">
        <v>0</v>
      </c>
      <c r="D433" s="28">
        <f t="shared" ref="D433:D440" si="48">E433-(SUM(B433:C433))</f>
        <v>0</v>
      </c>
      <c r="E433" s="22">
        <v>0</v>
      </c>
    </row>
    <row r="434" spans="1:5" ht="12" customHeight="1" x14ac:dyDescent="0.2">
      <c r="A434" s="13" t="s">
        <v>405</v>
      </c>
      <c r="B434" s="22">
        <v>1</v>
      </c>
      <c r="C434" s="22">
        <v>0</v>
      </c>
      <c r="D434" s="28">
        <f t="shared" si="48"/>
        <v>0</v>
      </c>
      <c r="E434" s="22">
        <v>1</v>
      </c>
    </row>
    <row r="435" spans="1:5" ht="12" customHeight="1" x14ac:dyDescent="0.2">
      <c r="A435" s="13" t="s">
        <v>406</v>
      </c>
      <c r="B435" s="22">
        <v>1</v>
      </c>
      <c r="C435" s="22">
        <v>0</v>
      </c>
      <c r="D435" s="28">
        <f t="shared" si="48"/>
        <v>0</v>
      </c>
      <c r="E435" s="22">
        <v>1</v>
      </c>
    </row>
    <row r="436" spans="1:5" x14ac:dyDescent="0.2">
      <c r="A436" s="13" t="s">
        <v>407</v>
      </c>
      <c r="B436" s="22">
        <v>1</v>
      </c>
      <c r="C436" s="22">
        <v>0</v>
      </c>
      <c r="D436" s="28">
        <f t="shared" si="48"/>
        <v>0</v>
      </c>
      <c r="E436" s="22">
        <v>1</v>
      </c>
    </row>
    <row r="437" spans="1:5" x14ac:dyDescent="0.2">
      <c r="A437" s="13" t="s">
        <v>408</v>
      </c>
      <c r="B437" s="22">
        <v>1</v>
      </c>
      <c r="C437" s="22">
        <v>0</v>
      </c>
      <c r="D437" s="28">
        <f t="shared" si="48"/>
        <v>1</v>
      </c>
      <c r="E437" s="22">
        <v>2</v>
      </c>
    </row>
    <row r="438" spans="1:5" ht="12" customHeight="1" x14ac:dyDescent="0.2">
      <c r="A438" s="13" t="s">
        <v>409</v>
      </c>
      <c r="B438" s="22">
        <v>0</v>
      </c>
      <c r="C438" s="22">
        <v>0</v>
      </c>
      <c r="D438" s="28">
        <f t="shared" si="48"/>
        <v>0</v>
      </c>
      <c r="E438" s="22">
        <v>0</v>
      </c>
    </row>
    <row r="439" spans="1:5" ht="12" customHeight="1" x14ac:dyDescent="0.2">
      <c r="A439" s="13" t="s">
        <v>410</v>
      </c>
      <c r="B439" s="22">
        <v>1</v>
      </c>
      <c r="C439" s="22">
        <v>0</v>
      </c>
      <c r="D439" s="28">
        <f t="shared" si="48"/>
        <v>0</v>
      </c>
      <c r="E439" s="22">
        <v>1</v>
      </c>
    </row>
    <row r="440" spans="1:5" ht="12" customHeight="1" x14ac:dyDescent="0.2">
      <c r="A440" s="13" t="s">
        <v>411</v>
      </c>
      <c r="B440" s="22">
        <v>0</v>
      </c>
      <c r="C440" s="22">
        <v>0</v>
      </c>
      <c r="D440" s="28">
        <f t="shared" si="48"/>
        <v>0</v>
      </c>
      <c r="E440" s="22">
        <v>0</v>
      </c>
    </row>
    <row r="441" spans="1:5" ht="14.85" customHeight="1" x14ac:dyDescent="0.2">
      <c r="A441" s="17" t="s">
        <v>412</v>
      </c>
      <c r="B441" s="26">
        <f>SUM(B433:B440)</f>
        <v>5</v>
      </c>
      <c r="C441" s="26">
        <f>SUM(C433:C440)</f>
        <v>0</v>
      </c>
      <c r="D441" s="26">
        <f>SUM(D433:D440)</f>
        <v>1</v>
      </c>
      <c r="E441" s="26">
        <f>SUM(E433:E440)</f>
        <v>6</v>
      </c>
    </row>
    <row r="442" spans="1:5" ht="12.75" customHeight="1" x14ac:dyDescent="0.2">
      <c r="E442" s="32"/>
    </row>
    <row r="443" spans="1:5" ht="12.75" customHeight="1" x14ac:dyDescent="0.2">
      <c r="A443" s="15" t="s">
        <v>39</v>
      </c>
      <c r="E443" s="32"/>
    </row>
    <row r="444" spans="1:5" ht="12.75" customHeight="1" x14ac:dyDescent="0.2">
      <c r="A444" s="13" t="s">
        <v>390</v>
      </c>
      <c r="B444" s="22">
        <v>2</v>
      </c>
      <c r="C444" s="22">
        <v>0</v>
      </c>
      <c r="D444" s="28">
        <f t="shared" ref="D444:D456" si="49">E444-(SUM(B444:C444))</f>
        <v>0</v>
      </c>
      <c r="E444" s="22">
        <v>2</v>
      </c>
    </row>
    <row r="445" spans="1:5" ht="12.75" customHeight="1" x14ac:dyDescent="0.2">
      <c r="A445" s="13" t="s">
        <v>391</v>
      </c>
      <c r="B445" s="22">
        <v>3</v>
      </c>
      <c r="C445" s="22">
        <v>0</v>
      </c>
      <c r="D445" s="28">
        <f t="shared" si="49"/>
        <v>0</v>
      </c>
      <c r="E445" s="22">
        <v>3</v>
      </c>
    </row>
    <row r="446" spans="1:5" ht="12.75" customHeight="1" x14ac:dyDescent="0.2">
      <c r="A446" s="13" t="s">
        <v>392</v>
      </c>
      <c r="B446" s="22">
        <v>1</v>
      </c>
      <c r="C446" s="22">
        <v>0</v>
      </c>
      <c r="D446" s="28">
        <f t="shared" si="49"/>
        <v>0</v>
      </c>
      <c r="E446" s="22">
        <v>1</v>
      </c>
    </row>
    <row r="447" spans="1:5" ht="12.75" customHeight="1" x14ac:dyDescent="0.2">
      <c r="A447" s="13" t="s">
        <v>393</v>
      </c>
      <c r="B447" s="22">
        <v>2</v>
      </c>
      <c r="C447" s="22">
        <v>0</v>
      </c>
      <c r="D447" s="28">
        <f t="shared" si="49"/>
        <v>2</v>
      </c>
      <c r="E447" s="22">
        <v>4</v>
      </c>
    </row>
    <row r="448" spans="1:5" ht="12.75" customHeight="1" x14ac:dyDescent="0.2">
      <c r="A448" s="13" t="s">
        <v>394</v>
      </c>
      <c r="B448" s="22">
        <v>1</v>
      </c>
      <c r="C448" s="22">
        <v>0</v>
      </c>
      <c r="D448" s="28">
        <f t="shared" si="49"/>
        <v>1</v>
      </c>
      <c r="E448" s="22">
        <v>2</v>
      </c>
    </row>
    <row r="449" spans="1:5" ht="12.75" customHeight="1" x14ac:dyDescent="0.2">
      <c r="A449" s="13" t="s">
        <v>395</v>
      </c>
      <c r="B449" s="22">
        <v>1</v>
      </c>
      <c r="C449" s="22">
        <v>0</v>
      </c>
      <c r="D449" s="28">
        <f t="shared" si="49"/>
        <v>1</v>
      </c>
      <c r="E449" s="22">
        <v>2</v>
      </c>
    </row>
    <row r="450" spans="1:5" ht="12.75" customHeight="1" x14ac:dyDescent="0.2">
      <c r="A450" s="13" t="s">
        <v>396</v>
      </c>
      <c r="B450" s="22">
        <v>2</v>
      </c>
      <c r="C450" s="22">
        <v>0</v>
      </c>
      <c r="D450" s="28">
        <f t="shared" si="49"/>
        <v>0</v>
      </c>
      <c r="E450" s="22">
        <v>2</v>
      </c>
    </row>
    <row r="451" spans="1:5" ht="12.75" customHeight="1" x14ac:dyDescent="0.2">
      <c r="A451" s="13" t="s">
        <v>397</v>
      </c>
      <c r="B451" s="22">
        <v>4</v>
      </c>
      <c r="C451" s="22">
        <v>0</v>
      </c>
      <c r="D451" s="28">
        <f t="shared" si="49"/>
        <v>2</v>
      </c>
      <c r="E451" s="22">
        <v>6</v>
      </c>
    </row>
    <row r="452" spans="1:5" ht="12.75" customHeight="1" x14ac:dyDescent="0.2">
      <c r="A452" s="13" t="s">
        <v>398</v>
      </c>
      <c r="B452" s="22">
        <v>2</v>
      </c>
      <c r="C452" s="22">
        <v>0</v>
      </c>
      <c r="D452" s="28">
        <f t="shared" si="49"/>
        <v>1</v>
      </c>
      <c r="E452" s="22">
        <v>3</v>
      </c>
    </row>
    <row r="453" spans="1:5" ht="12.75" customHeight="1" x14ac:dyDescent="0.2">
      <c r="A453" s="13" t="s">
        <v>399</v>
      </c>
      <c r="B453" s="22">
        <v>0</v>
      </c>
      <c r="C453" s="22">
        <v>0</v>
      </c>
      <c r="D453" s="28">
        <f t="shared" si="49"/>
        <v>0</v>
      </c>
      <c r="E453" s="22">
        <v>0</v>
      </c>
    </row>
    <row r="454" spans="1:5" ht="12.75" customHeight="1" x14ac:dyDescent="0.2">
      <c r="A454" s="13" t="s">
        <v>400</v>
      </c>
      <c r="B454" s="22">
        <v>0</v>
      </c>
      <c r="C454" s="22">
        <v>0</v>
      </c>
      <c r="D454" s="28">
        <f t="shared" si="49"/>
        <v>0</v>
      </c>
      <c r="E454" s="22">
        <v>0</v>
      </c>
    </row>
    <row r="455" spans="1:5" ht="12.75" customHeight="1" x14ac:dyDescent="0.2">
      <c r="A455" s="13" t="s">
        <v>401</v>
      </c>
      <c r="B455" s="22">
        <v>1</v>
      </c>
      <c r="C455" s="22">
        <v>0</v>
      </c>
      <c r="D455" s="28">
        <f t="shared" si="49"/>
        <v>0</v>
      </c>
      <c r="E455" s="22">
        <v>1</v>
      </c>
    </row>
    <row r="456" spans="1:5" ht="12.75" customHeight="1" x14ac:dyDescent="0.2">
      <c r="A456" s="13" t="s">
        <v>402</v>
      </c>
      <c r="B456" s="22">
        <v>1</v>
      </c>
      <c r="C456" s="22">
        <v>0</v>
      </c>
      <c r="D456" s="28">
        <f t="shared" si="49"/>
        <v>0</v>
      </c>
      <c r="E456" s="22">
        <v>1</v>
      </c>
    </row>
    <row r="457" spans="1:5" ht="12.75" customHeight="1" x14ac:dyDescent="0.2">
      <c r="A457" s="17" t="s">
        <v>403</v>
      </c>
      <c r="B457" s="26">
        <f>SUM(B444:B456)</f>
        <v>20</v>
      </c>
      <c r="C457" s="26">
        <f t="shared" ref="C457" si="50">SUM(C444:C456)</f>
        <v>0</v>
      </c>
      <c r="D457" s="26">
        <f>SUM(D444:D456)</f>
        <v>7</v>
      </c>
      <c r="E457" s="26">
        <f>SUM(E444:E456)</f>
        <v>27</v>
      </c>
    </row>
    <row r="458" spans="1:5" ht="12.75" customHeight="1" x14ac:dyDescent="0.2">
      <c r="A458" s="1"/>
      <c r="B458" s="5"/>
      <c r="C458" s="5"/>
      <c r="D458" s="5"/>
      <c r="E458" s="32"/>
    </row>
    <row r="459" spans="1:5" ht="12.75" customHeight="1" x14ac:dyDescent="0.2">
      <c r="A459" s="15" t="s">
        <v>30</v>
      </c>
      <c r="E459" s="32"/>
    </row>
    <row r="460" spans="1:5" x14ac:dyDescent="0.2">
      <c r="A460" s="13" t="s">
        <v>350</v>
      </c>
      <c r="B460" s="22">
        <v>3</v>
      </c>
      <c r="C460" s="22">
        <v>0</v>
      </c>
      <c r="D460" s="28">
        <f t="shared" ref="D460:D498" si="51">E460-(SUM(B460:C460))</f>
        <v>2</v>
      </c>
      <c r="E460" s="22">
        <v>5</v>
      </c>
    </row>
    <row r="461" spans="1:5" x14ac:dyDescent="0.2">
      <c r="A461" s="13" t="s">
        <v>351</v>
      </c>
      <c r="B461" s="22">
        <v>6</v>
      </c>
      <c r="C461" s="22">
        <v>2</v>
      </c>
      <c r="D461" s="28">
        <f t="shared" si="51"/>
        <v>7</v>
      </c>
      <c r="E461" s="22">
        <v>15</v>
      </c>
    </row>
    <row r="462" spans="1:5" ht="12" customHeight="1" x14ac:dyDescent="0.2">
      <c r="A462" s="13" t="s">
        <v>352</v>
      </c>
      <c r="B462" s="22">
        <v>6</v>
      </c>
      <c r="C462" s="22">
        <v>0</v>
      </c>
      <c r="D462" s="28">
        <f t="shared" si="51"/>
        <v>1</v>
      </c>
      <c r="E462" s="22">
        <v>7</v>
      </c>
    </row>
    <row r="463" spans="1:5" ht="12" customHeight="1" x14ac:dyDescent="0.2">
      <c r="A463" s="13" t="s">
        <v>353</v>
      </c>
      <c r="B463" s="22">
        <v>5</v>
      </c>
      <c r="C463" s="22">
        <v>0</v>
      </c>
      <c r="D463" s="28">
        <f t="shared" si="51"/>
        <v>0</v>
      </c>
      <c r="E463" s="22">
        <v>5</v>
      </c>
    </row>
    <row r="464" spans="1:5" ht="12" customHeight="1" x14ac:dyDescent="0.2">
      <c r="A464" s="13" t="s">
        <v>354</v>
      </c>
      <c r="B464" s="22">
        <v>0</v>
      </c>
      <c r="C464" s="22">
        <v>0</v>
      </c>
      <c r="D464" s="28">
        <f t="shared" si="51"/>
        <v>1</v>
      </c>
      <c r="E464" s="22">
        <v>1</v>
      </c>
    </row>
    <row r="465" spans="1:5" ht="12" customHeight="1" x14ac:dyDescent="0.2">
      <c r="A465" s="13" t="s">
        <v>355</v>
      </c>
      <c r="B465" s="22">
        <v>2</v>
      </c>
      <c r="C465" s="22">
        <v>0</v>
      </c>
      <c r="D465" s="28">
        <f t="shared" si="51"/>
        <v>0</v>
      </c>
      <c r="E465" s="22">
        <v>2</v>
      </c>
    </row>
    <row r="466" spans="1:5" ht="12" customHeight="1" x14ac:dyDescent="0.2">
      <c r="A466" s="13" t="s">
        <v>356</v>
      </c>
      <c r="B466" s="22">
        <v>3</v>
      </c>
      <c r="C466" s="22">
        <v>0</v>
      </c>
      <c r="D466" s="28">
        <f t="shared" si="51"/>
        <v>2</v>
      </c>
      <c r="E466" s="22">
        <v>5</v>
      </c>
    </row>
    <row r="467" spans="1:5" ht="12" customHeight="1" x14ac:dyDescent="0.2">
      <c r="A467" s="13" t="s">
        <v>357</v>
      </c>
      <c r="B467" s="22">
        <v>7</v>
      </c>
      <c r="C467" s="22">
        <v>0</v>
      </c>
      <c r="D467" s="28">
        <f t="shared" si="51"/>
        <v>6</v>
      </c>
      <c r="E467" s="22">
        <v>13</v>
      </c>
    </row>
    <row r="468" spans="1:5" ht="12" customHeight="1" x14ac:dyDescent="0.2">
      <c r="A468" s="13" t="s">
        <v>358</v>
      </c>
      <c r="B468" s="22">
        <v>2</v>
      </c>
      <c r="C468" s="22">
        <v>0</v>
      </c>
      <c r="D468" s="28">
        <f t="shared" si="51"/>
        <v>3</v>
      </c>
      <c r="E468" s="22">
        <v>5</v>
      </c>
    </row>
    <row r="469" spans="1:5" ht="12" customHeight="1" x14ac:dyDescent="0.2">
      <c r="A469" s="13" t="s">
        <v>359</v>
      </c>
      <c r="B469" s="22">
        <v>8</v>
      </c>
      <c r="C469" s="22">
        <v>0</v>
      </c>
      <c r="D469" s="28">
        <f t="shared" si="51"/>
        <v>4</v>
      </c>
      <c r="E469" s="22">
        <v>12</v>
      </c>
    </row>
    <row r="470" spans="1:5" ht="12" customHeight="1" x14ac:dyDescent="0.2">
      <c r="A470" s="13" t="s">
        <v>360</v>
      </c>
      <c r="B470" s="22">
        <v>0</v>
      </c>
      <c r="C470" s="22">
        <v>0</v>
      </c>
      <c r="D470" s="28">
        <f t="shared" si="51"/>
        <v>0</v>
      </c>
      <c r="E470" s="22">
        <v>0</v>
      </c>
    </row>
    <row r="471" spans="1:5" ht="12" customHeight="1" x14ac:dyDescent="0.2">
      <c r="A471" s="13" t="s">
        <v>361</v>
      </c>
      <c r="B471" s="22">
        <v>0</v>
      </c>
      <c r="C471" s="22">
        <v>0</v>
      </c>
      <c r="D471" s="28">
        <f t="shared" si="51"/>
        <v>0</v>
      </c>
      <c r="E471" s="22">
        <v>0</v>
      </c>
    </row>
    <row r="472" spans="1:5" ht="12" customHeight="1" x14ac:dyDescent="0.2">
      <c r="A472" s="13" t="s">
        <v>362</v>
      </c>
      <c r="B472" s="22">
        <v>6</v>
      </c>
      <c r="C472" s="22">
        <v>0</v>
      </c>
      <c r="D472" s="28">
        <f t="shared" si="51"/>
        <v>6</v>
      </c>
      <c r="E472" s="22">
        <v>12</v>
      </c>
    </row>
    <row r="473" spans="1:5" ht="12" customHeight="1" x14ac:dyDescent="0.2">
      <c r="A473" s="13" t="s">
        <v>363</v>
      </c>
      <c r="B473" s="22">
        <v>1</v>
      </c>
      <c r="C473" s="22">
        <v>0</v>
      </c>
      <c r="D473" s="28">
        <f t="shared" si="51"/>
        <v>1</v>
      </c>
      <c r="E473" s="22">
        <v>2</v>
      </c>
    </row>
    <row r="474" spans="1:5" ht="12" customHeight="1" x14ac:dyDescent="0.2">
      <c r="A474" s="13" t="s">
        <v>364</v>
      </c>
      <c r="B474" s="22">
        <v>4</v>
      </c>
      <c r="C474" s="22">
        <v>0</v>
      </c>
      <c r="D474" s="28">
        <f t="shared" si="51"/>
        <v>2</v>
      </c>
      <c r="E474" s="22">
        <v>6</v>
      </c>
    </row>
    <row r="475" spans="1:5" ht="12" customHeight="1" x14ac:dyDescent="0.2">
      <c r="A475" s="13" t="s">
        <v>365</v>
      </c>
      <c r="B475" s="22">
        <v>0</v>
      </c>
      <c r="C475" s="22">
        <v>0</v>
      </c>
      <c r="D475" s="28">
        <f t="shared" si="51"/>
        <v>0</v>
      </c>
      <c r="E475" s="22">
        <v>0</v>
      </c>
    </row>
    <row r="476" spans="1:5" ht="14.85" customHeight="1" x14ac:dyDescent="0.2">
      <c r="A476" s="13" t="s">
        <v>366</v>
      </c>
      <c r="B476" s="22">
        <v>2</v>
      </c>
      <c r="C476" s="22">
        <v>0</v>
      </c>
      <c r="D476" s="28">
        <f t="shared" si="51"/>
        <v>0</v>
      </c>
      <c r="E476" s="22">
        <v>2</v>
      </c>
    </row>
    <row r="477" spans="1:5" ht="12" customHeight="1" x14ac:dyDescent="0.2">
      <c r="A477" s="13" t="s">
        <v>367</v>
      </c>
      <c r="B477" s="22">
        <v>4</v>
      </c>
      <c r="C477" s="22">
        <v>0</v>
      </c>
      <c r="D477" s="28">
        <f t="shared" si="51"/>
        <v>3</v>
      </c>
      <c r="E477" s="22">
        <v>7</v>
      </c>
    </row>
    <row r="478" spans="1:5" ht="12" customHeight="1" x14ac:dyDescent="0.2">
      <c r="A478" s="13" t="s">
        <v>368</v>
      </c>
      <c r="B478" s="22">
        <v>0</v>
      </c>
      <c r="C478" s="22">
        <v>0</v>
      </c>
      <c r="D478" s="28">
        <f t="shared" si="51"/>
        <v>1</v>
      </c>
      <c r="E478" s="22">
        <v>1</v>
      </c>
    </row>
    <row r="479" spans="1:5" ht="12" customHeight="1" x14ac:dyDescent="0.2">
      <c r="A479" s="13" t="s">
        <v>369</v>
      </c>
      <c r="B479" s="22">
        <v>3</v>
      </c>
      <c r="C479" s="22">
        <v>0</v>
      </c>
      <c r="D479" s="28">
        <f t="shared" si="51"/>
        <v>3</v>
      </c>
      <c r="E479" s="22">
        <v>6</v>
      </c>
    </row>
    <row r="480" spans="1:5" ht="12" customHeight="1" x14ac:dyDescent="0.2">
      <c r="A480" s="13" t="s">
        <v>370</v>
      </c>
      <c r="B480" s="22">
        <v>4</v>
      </c>
      <c r="C480" s="22">
        <v>0</v>
      </c>
      <c r="D480" s="28">
        <f t="shared" si="51"/>
        <v>6</v>
      </c>
      <c r="E480" s="28">
        <v>10</v>
      </c>
    </row>
    <row r="481" spans="1:5" ht="12" customHeight="1" x14ac:dyDescent="0.2">
      <c r="A481" s="13" t="s">
        <v>371</v>
      </c>
      <c r="B481" s="22">
        <v>2</v>
      </c>
      <c r="C481" s="22">
        <v>0</v>
      </c>
      <c r="D481" s="28">
        <f t="shared" si="51"/>
        <v>2</v>
      </c>
      <c r="E481" s="26">
        <v>4</v>
      </c>
    </row>
    <row r="482" spans="1:5" ht="12" customHeight="1" x14ac:dyDescent="0.2">
      <c r="A482" s="13" t="s">
        <v>372</v>
      </c>
      <c r="B482" s="22">
        <v>6</v>
      </c>
      <c r="C482" s="22">
        <v>0</v>
      </c>
      <c r="D482" s="28">
        <f t="shared" si="51"/>
        <v>2</v>
      </c>
      <c r="E482" s="28">
        <v>8</v>
      </c>
    </row>
    <row r="483" spans="1:5" ht="12" customHeight="1" x14ac:dyDescent="0.2">
      <c r="A483" s="13" t="s">
        <v>373</v>
      </c>
      <c r="B483" s="22">
        <v>3</v>
      </c>
      <c r="C483" s="22">
        <v>1</v>
      </c>
      <c r="D483" s="28">
        <f t="shared" si="51"/>
        <v>3</v>
      </c>
      <c r="E483" s="22">
        <v>7</v>
      </c>
    </row>
    <row r="484" spans="1:5" ht="12" customHeight="1" x14ac:dyDescent="0.2">
      <c r="A484" s="13" t="s">
        <v>374</v>
      </c>
      <c r="B484" s="22">
        <v>1</v>
      </c>
      <c r="C484" s="22">
        <v>0</v>
      </c>
      <c r="D484" s="28">
        <f t="shared" si="51"/>
        <v>0</v>
      </c>
      <c r="E484" s="22">
        <v>1</v>
      </c>
    </row>
    <row r="485" spans="1:5" ht="12" customHeight="1" x14ac:dyDescent="0.2">
      <c r="A485" s="13" t="s">
        <v>375</v>
      </c>
      <c r="B485" s="22">
        <v>2</v>
      </c>
      <c r="C485" s="22">
        <v>1</v>
      </c>
      <c r="D485" s="28">
        <f t="shared" si="51"/>
        <v>1</v>
      </c>
      <c r="E485" s="22">
        <v>4</v>
      </c>
    </row>
    <row r="486" spans="1:5" ht="12" customHeight="1" x14ac:dyDescent="0.2">
      <c r="A486" s="13" t="s">
        <v>376</v>
      </c>
      <c r="B486" s="22">
        <v>6</v>
      </c>
      <c r="C486" s="22">
        <v>0</v>
      </c>
      <c r="D486" s="28">
        <f t="shared" si="51"/>
        <v>3</v>
      </c>
      <c r="E486" s="28">
        <v>9</v>
      </c>
    </row>
    <row r="487" spans="1:5" ht="12" customHeight="1" x14ac:dyDescent="0.2">
      <c r="A487" s="13" t="s">
        <v>377</v>
      </c>
      <c r="B487" s="22">
        <v>3</v>
      </c>
      <c r="C487" s="22">
        <v>0</v>
      </c>
      <c r="D487" s="28">
        <f t="shared" si="51"/>
        <v>2</v>
      </c>
      <c r="E487" s="26">
        <v>5</v>
      </c>
    </row>
    <row r="488" spans="1:5" ht="12" customHeight="1" x14ac:dyDescent="0.2">
      <c r="A488" s="13" t="s">
        <v>378</v>
      </c>
      <c r="B488" s="22">
        <v>1</v>
      </c>
      <c r="C488" s="22">
        <v>0</v>
      </c>
      <c r="D488" s="28">
        <f t="shared" si="51"/>
        <v>1</v>
      </c>
      <c r="E488" s="28">
        <v>2</v>
      </c>
    </row>
    <row r="489" spans="1:5" ht="12" customHeight="1" x14ac:dyDescent="0.2">
      <c r="A489" s="13" t="s">
        <v>379</v>
      </c>
      <c r="B489" s="22">
        <v>1</v>
      </c>
      <c r="C489" s="22">
        <v>1</v>
      </c>
      <c r="D489" s="28">
        <f t="shared" si="51"/>
        <v>4</v>
      </c>
      <c r="E489" s="28">
        <v>6</v>
      </c>
    </row>
    <row r="490" spans="1:5" ht="12" customHeight="1" x14ac:dyDescent="0.2">
      <c r="A490" s="13" t="s">
        <v>380</v>
      </c>
      <c r="B490" s="22">
        <v>1</v>
      </c>
      <c r="C490" s="22">
        <v>1</v>
      </c>
      <c r="D490" s="28">
        <f t="shared" si="51"/>
        <v>0</v>
      </c>
      <c r="E490" s="22">
        <v>2</v>
      </c>
    </row>
    <row r="491" spans="1:5" ht="12" customHeight="1" x14ac:dyDescent="0.2">
      <c r="A491" s="13" t="s">
        <v>381</v>
      </c>
      <c r="B491" s="22">
        <v>4</v>
      </c>
      <c r="C491" s="22">
        <v>0</v>
      </c>
      <c r="D491" s="28">
        <f t="shared" si="51"/>
        <v>2</v>
      </c>
      <c r="E491" s="22">
        <v>6</v>
      </c>
    </row>
    <row r="492" spans="1:5" ht="12" customHeight="1" x14ac:dyDescent="0.2">
      <c r="A492" s="13" t="s">
        <v>382</v>
      </c>
      <c r="B492" s="22">
        <v>6</v>
      </c>
      <c r="C492" s="22">
        <v>0</v>
      </c>
      <c r="D492" s="28">
        <f t="shared" si="51"/>
        <v>1</v>
      </c>
      <c r="E492" s="22">
        <v>7</v>
      </c>
    </row>
    <row r="493" spans="1:5" ht="12" customHeight="1" x14ac:dyDescent="0.2">
      <c r="A493" s="13" t="s">
        <v>383</v>
      </c>
      <c r="B493" s="22">
        <v>2</v>
      </c>
      <c r="C493" s="22">
        <v>0</v>
      </c>
      <c r="D493" s="28">
        <f t="shared" si="51"/>
        <v>0</v>
      </c>
      <c r="E493" s="22">
        <v>2</v>
      </c>
    </row>
    <row r="494" spans="1:5" ht="12" customHeight="1" x14ac:dyDescent="0.2">
      <c r="A494" s="13" t="s">
        <v>384</v>
      </c>
      <c r="B494" s="22">
        <v>2</v>
      </c>
      <c r="C494" s="22">
        <v>0</v>
      </c>
      <c r="D494" s="28">
        <f t="shared" si="51"/>
        <v>3</v>
      </c>
      <c r="E494" s="22">
        <v>5</v>
      </c>
    </row>
    <row r="495" spans="1:5" ht="12" customHeight="1" x14ac:dyDescent="0.2">
      <c r="A495" s="13" t="s">
        <v>385</v>
      </c>
      <c r="B495" s="22">
        <v>2</v>
      </c>
      <c r="C495" s="22">
        <v>0</v>
      </c>
      <c r="D495" s="28">
        <f t="shared" si="51"/>
        <v>3</v>
      </c>
      <c r="E495" s="22">
        <v>5</v>
      </c>
    </row>
    <row r="496" spans="1:5" ht="12" customHeight="1" x14ac:dyDescent="0.2">
      <c r="A496" s="13" t="s">
        <v>386</v>
      </c>
      <c r="B496" s="22">
        <v>5</v>
      </c>
      <c r="C496" s="22">
        <v>0</v>
      </c>
      <c r="D496" s="28">
        <f t="shared" si="51"/>
        <v>1</v>
      </c>
      <c r="E496" s="22">
        <v>6</v>
      </c>
    </row>
    <row r="497" spans="1:5" ht="12" customHeight="1" x14ac:dyDescent="0.2">
      <c r="A497" s="13" t="s">
        <v>387</v>
      </c>
      <c r="B497" s="22">
        <v>2</v>
      </c>
      <c r="C497" s="22">
        <v>1</v>
      </c>
      <c r="D497" s="28">
        <f t="shared" si="51"/>
        <v>0</v>
      </c>
      <c r="E497" s="22">
        <v>3</v>
      </c>
    </row>
    <row r="498" spans="1:5" ht="12" customHeight="1" x14ac:dyDescent="0.2">
      <c r="A498" s="13" t="s">
        <v>388</v>
      </c>
      <c r="B498" s="22">
        <v>2</v>
      </c>
      <c r="C498" s="22">
        <v>0</v>
      </c>
      <c r="D498" s="28">
        <f t="shared" si="51"/>
        <v>1</v>
      </c>
      <c r="E498" s="22">
        <v>3</v>
      </c>
    </row>
    <row r="499" spans="1:5" ht="12" customHeight="1" x14ac:dyDescent="0.2">
      <c r="A499" s="17" t="s">
        <v>389</v>
      </c>
      <c r="B499" s="26">
        <f>SUM(B460:B498)</f>
        <v>117</v>
      </c>
      <c r="C499" s="26">
        <f>SUM(C460:C498)</f>
        <v>7</v>
      </c>
      <c r="D499" s="26">
        <f>SUM(D460:D498)</f>
        <v>77</v>
      </c>
      <c r="E499" s="26">
        <f>SUM(E460:E498)</f>
        <v>201</v>
      </c>
    </row>
    <row r="500" spans="1:5" ht="12" customHeight="1" x14ac:dyDescent="0.2">
      <c r="A500" s="1"/>
      <c r="B500" s="5"/>
      <c r="C500" s="5"/>
      <c r="D500" s="5"/>
      <c r="E500" s="32"/>
    </row>
    <row r="501" spans="1:5" ht="12" customHeight="1" x14ac:dyDescent="0.2">
      <c r="A501" s="15" t="s">
        <v>31</v>
      </c>
      <c r="E501" s="32"/>
    </row>
    <row r="502" spans="1:5" ht="12" customHeight="1" x14ac:dyDescent="0.2">
      <c r="A502" s="13" t="s">
        <v>347</v>
      </c>
      <c r="B502" s="22">
        <v>0</v>
      </c>
      <c r="C502" s="22">
        <v>0</v>
      </c>
      <c r="D502" s="28">
        <f>E502-(SUM(B502:C502))</f>
        <v>1</v>
      </c>
      <c r="E502" s="22">
        <v>1</v>
      </c>
    </row>
    <row r="503" spans="1:5" ht="12" customHeight="1" x14ac:dyDescent="0.2">
      <c r="A503" s="13" t="s">
        <v>348</v>
      </c>
      <c r="B503" s="22">
        <v>3</v>
      </c>
      <c r="C503" s="22">
        <v>0</v>
      </c>
      <c r="D503" s="28">
        <f>E503-(SUM(B503:C503))</f>
        <v>2</v>
      </c>
      <c r="E503" s="22">
        <v>5</v>
      </c>
    </row>
    <row r="504" spans="1:5" ht="12" customHeight="1" x14ac:dyDescent="0.2">
      <c r="A504" s="17" t="s">
        <v>349</v>
      </c>
      <c r="B504" s="26">
        <f>SUM(B502:B503)</f>
        <v>3</v>
      </c>
      <c r="C504" s="26">
        <f>SUM(C502:C503)</f>
        <v>0</v>
      </c>
      <c r="D504" s="26">
        <f>SUM(D502:D503)</f>
        <v>3</v>
      </c>
      <c r="E504" s="26">
        <f>SUM(E502:E503)</f>
        <v>6</v>
      </c>
    </row>
    <row r="505" spans="1:5" ht="12" customHeight="1" x14ac:dyDescent="0.2">
      <c r="A505" s="1"/>
      <c r="B505" s="5"/>
      <c r="C505" s="5"/>
      <c r="D505" s="5"/>
      <c r="E505" s="32"/>
    </row>
    <row r="506" spans="1:5" ht="12" customHeight="1" x14ac:dyDescent="0.2">
      <c r="A506" s="15" t="s">
        <v>17</v>
      </c>
      <c r="E506" s="32"/>
    </row>
    <row r="507" spans="1:5" ht="12" customHeight="1" x14ac:dyDescent="0.2">
      <c r="A507" s="13" t="s">
        <v>331</v>
      </c>
      <c r="B507" s="22">
        <v>8</v>
      </c>
      <c r="C507" s="22">
        <v>1</v>
      </c>
      <c r="D507" s="28">
        <f t="shared" ref="D507:D521" si="52">E507-(SUM(B507:C507))</f>
        <v>3</v>
      </c>
      <c r="E507" s="22">
        <v>12</v>
      </c>
    </row>
    <row r="508" spans="1:5" ht="12" customHeight="1" x14ac:dyDescent="0.2">
      <c r="A508" s="13" t="s">
        <v>332</v>
      </c>
      <c r="B508" s="22">
        <v>3</v>
      </c>
      <c r="C508" s="22">
        <v>0</v>
      </c>
      <c r="D508" s="28">
        <f t="shared" si="52"/>
        <v>2</v>
      </c>
      <c r="E508" s="22">
        <v>5</v>
      </c>
    </row>
    <row r="509" spans="1:5" ht="12" customHeight="1" x14ac:dyDescent="0.2">
      <c r="A509" s="13" t="s">
        <v>333</v>
      </c>
      <c r="B509" s="22">
        <v>8</v>
      </c>
      <c r="C509" s="22">
        <v>0</v>
      </c>
      <c r="D509" s="28">
        <f t="shared" si="52"/>
        <v>5</v>
      </c>
      <c r="E509" s="22">
        <v>13</v>
      </c>
    </row>
    <row r="510" spans="1:5" ht="12" customHeight="1" x14ac:dyDescent="0.2">
      <c r="A510" s="13" t="s">
        <v>334</v>
      </c>
      <c r="B510" s="22">
        <v>4</v>
      </c>
      <c r="C510" s="22">
        <v>0</v>
      </c>
      <c r="D510" s="28">
        <f t="shared" si="52"/>
        <v>0</v>
      </c>
      <c r="E510" s="22">
        <v>4</v>
      </c>
    </row>
    <row r="511" spans="1:5" ht="12" customHeight="1" x14ac:dyDescent="0.2">
      <c r="A511" s="13" t="s">
        <v>335</v>
      </c>
      <c r="B511" s="22">
        <v>3</v>
      </c>
      <c r="C511" s="22">
        <v>0</v>
      </c>
      <c r="D511" s="28">
        <f t="shared" si="52"/>
        <v>0</v>
      </c>
      <c r="E511" s="22">
        <v>3</v>
      </c>
    </row>
    <row r="512" spans="1:5" ht="12" customHeight="1" x14ac:dyDescent="0.2">
      <c r="A512" s="13" t="s">
        <v>336</v>
      </c>
      <c r="B512" s="22">
        <v>1</v>
      </c>
      <c r="C512" s="22">
        <v>0</v>
      </c>
      <c r="D512" s="28">
        <f t="shared" si="52"/>
        <v>1</v>
      </c>
      <c r="E512" s="22">
        <v>2</v>
      </c>
    </row>
    <row r="513" spans="1:5" ht="12" customHeight="1" x14ac:dyDescent="0.2">
      <c r="A513" s="13" t="s">
        <v>337</v>
      </c>
      <c r="B513" s="22">
        <v>2</v>
      </c>
      <c r="C513" s="22">
        <v>0</v>
      </c>
      <c r="D513" s="28">
        <f t="shared" si="52"/>
        <v>3</v>
      </c>
      <c r="E513" s="22">
        <v>5</v>
      </c>
    </row>
    <row r="514" spans="1:5" ht="12" customHeight="1" x14ac:dyDescent="0.2">
      <c r="A514" s="13" t="s">
        <v>338</v>
      </c>
      <c r="B514" s="22">
        <v>9</v>
      </c>
      <c r="C514" s="22">
        <v>0</v>
      </c>
      <c r="D514" s="28">
        <f t="shared" si="52"/>
        <v>7</v>
      </c>
      <c r="E514" s="22">
        <v>16</v>
      </c>
    </row>
    <row r="515" spans="1:5" ht="12" customHeight="1" x14ac:dyDescent="0.2">
      <c r="A515" s="13" t="s">
        <v>339</v>
      </c>
      <c r="B515" s="22">
        <v>7</v>
      </c>
      <c r="C515" s="22">
        <v>0</v>
      </c>
      <c r="D515" s="28">
        <f t="shared" si="52"/>
        <v>10</v>
      </c>
      <c r="E515" s="22">
        <v>17</v>
      </c>
    </row>
    <row r="516" spans="1:5" ht="12" customHeight="1" x14ac:dyDescent="0.2">
      <c r="A516" s="13" t="s">
        <v>340</v>
      </c>
      <c r="B516" s="22">
        <v>3</v>
      </c>
      <c r="C516" s="22">
        <v>0</v>
      </c>
      <c r="D516" s="28">
        <f t="shared" si="52"/>
        <v>0</v>
      </c>
      <c r="E516" s="26">
        <v>3</v>
      </c>
    </row>
    <row r="517" spans="1:5" ht="12" customHeight="1" x14ac:dyDescent="0.2">
      <c r="A517" s="13" t="s">
        <v>341</v>
      </c>
      <c r="B517" s="22">
        <v>2</v>
      </c>
      <c r="C517" s="22">
        <v>0</v>
      </c>
      <c r="D517" s="28">
        <f t="shared" si="52"/>
        <v>2</v>
      </c>
      <c r="E517" s="28">
        <v>4</v>
      </c>
    </row>
    <row r="518" spans="1:5" ht="12" customHeight="1" x14ac:dyDescent="0.2">
      <c r="A518" s="13" t="s">
        <v>342</v>
      </c>
      <c r="B518" s="22">
        <v>3</v>
      </c>
      <c r="C518" s="22">
        <v>0</v>
      </c>
      <c r="D518" s="28">
        <f t="shared" si="52"/>
        <v>2</v>
      </c>
      <c r="E518" s="22">
        <v>5</v>
      </c>
    </row>
    <row r="519" spans="1:5" ht="12" customHeight="1" x14ac:dyDescent="0.2">
      <c r="A519" s="13" t="s">
        <v>343</v>
      </c>
      <c r="B519" s="22">
        <v>0</v>
      </c>
      <c r="C519" s="22">
        <v>0</v>
      </c>
      <c r="D519" s="28">
        <f t="shared" si="52"/>
        <v>1</v>
      </c>
      <c r="E519" s="22">
        <v>1</v>
      </c>
    </row>
    <row r="520" spans="1:5" ht="12" customHeight="1" x14ac:dyDescent="0.2">
      <c r="A520" s="13" t="s">
        <v>344</v>
      </c>
      <c r="B520" s="22">
        <v>10</v>
      </c>
      <c r="C520" s="22">
        <v>0</v>
      </c>
      <c r="D520" s="28">
        <f t="shared" si="52"/>
        <v>6</v>
      </c>
      <c r="E520" s="28">
        <v>16</v>
      </c>
    </row>
    <row r="521" spans="1:5" ht="12" customHeight="1" x14ac:dyDescent="0.2">
      <c r="A521" s="13" t="s">
        <v>345</v>
      </c>
      <c r="B521" s="22">
        <v>6</v>
      </c>
      <c r="C521" s="22">
        <v>0</v>
      </c>
      <c r="D521" s="28">
        <f t="shared" si="52"/>
        <v>4</v>
      </c>
      <c r="E521" s="28">
        <v>10</v>
      </c>
    </row>
    <row r="522" spans="1:5" x14ac:dyDescent="0.2">
      <c r="A522" s="17" t="s">
        <v>346</v>
      </c>
      <c r="B522" s="26">
        <f>SUM(B507:B521)</f>
        <v>69</v>
      </c>
      <c r="C522" s="26">
        <f>SUM(C507:C521)</f>
        <v>1</v>
      </c>
      <c r="D522" s="26">
        <f>SUM(D507:D521)</f>
        <v>46</v>
      </c>
      <c r="E522" s="26">
        <f>SUM(E507:E521)</f>
        <v>116</v>
      </c>
    </row>
    <row r="523" spans="1:5" x14ac:dyDescent="0.2">
      <c r="A523" s="1"/>
      <c r="B523" s="5"/>
      <c r="C523" s="5"/>
      <c r="D523" s="5"/>
      <c r="E523" s="32"/>
    </row>
    <row r="524" spans="1:5" x14ac:dyDescent="0.2">
      <c r="A524" s="15" t="s">
        <v>32</v>
      </c>
    </row>
    <row r="525" spans="1:5" ht="12" customHeight="1" x14ac:dyDescent="0.2">
      <c r="A525" s="13" t="s">
        <v>326</v>
      </c>
      <c r="B525" s="22">
        <v>3</v>
      </c>
      <c r="C525" s="22">
        <v>0</v>
      </c>
      <c r="D525" s="28">
        <f>E525-(SUM(B525:C525))</f>
        <v>0</v>
      </c>
      <c r="E525" s="28">
        <v>3</v>
      </c>
    </row>
    <row r="526" spans="1:5" ht="12" customHeight="1" x14ac:dyDescent="0.2">
      <c r="A526" s="13" t="s">
        <v>327</v>
      </c>
      <c r="B526" s="22">
        <v>5</v>
      </c>
      <c r="C526" s="22">
        <v>0</v>
      </c>
      <c r="D526" s="28">
        <f>E526-(SUM(B526:C526))</f>
        <v>1</v>
      </c>
      <c r="E526" s="28">
        <v>6</v>
      </c>
    </row>
    <row r="527" spans="1:5" ht="12" customHeight="1" x14ac:dyDescent="0.2">
      <c r="A527" s="13" t="s">
        <v>328</v>
      </c>
      <c r="B527" s="22">
        <v>1</v>
      </c>
      <c r="C527" s="22">
        <v>0</v>
      </c>
      <c r="D527" s="28">
        <f>E527-(SUM(B527:C527))</f>
        <v>4</v>
      </c>
      <c r="E527" s="22">
        <v>5</v>
      </c>
    </row>
    <row r="528" spans="1:5" ht="12" customHeight="1" x14ac:dyDescent="0.2">
      <c r="A528" s="13" t="s">
        <v>329</v>
      </c>
      <c r="B528" s="22">
        <v>1</v>
      </c>
      <c r="C528" s="22">
        <v>0</v>
      </c>
      <c r="D528" s="28">
        <f>E528-(SUM(B528:C528))</f>
        <v>1</v>
      </c>
      <c r="E528" s="22">
        <v>2</v>
      </c>
    </row>
    <row r="529" spans="1:5" ht="12" customHeight="1" x14ac:dyDescent="0.2">
      <c r="A529" s="17" t="s">
        <v>330</v>
      </c>
      <c r="B529" s="26">
        <f>SUM(B525:B528)</f>
        <v>10</v>
      </c>
      <c r="C529" s="26">
        <f t="shared" ref="C529" si="53">SUM(C525:C528)</f>
        <v>0</v>
      </c>
      <c r="D529" s="26">
        <f>SUM(D525:D528)</f>
        <v>6</v>
      </c>
      <c r="E529" s="26">
        <f>SUM(E525:E528)</f>
        <v>16</v>
      </c>
    </row>
    <row r="530" spans="1:5" ht="12" customHeight="1" x14ac:dyDescent="0.2">
      <c r="A530" s="1"/>
      <c r="B530" s="5"/>
      <c r="C530" s="5"/>
      <c r="D530" s="5"/>
      <c r="E530" s="32"/>
    </row>
    <row r="531" spans="1:5" ht="12" customHeight="1" x14ac:dyDescent="0.2">
      <c r="A531" s="15" t="s">
        <v>18</v>
      </c>
      <c r="E531" s="32"/>
    </row>
    <row r="532" spans="1:5" ht="12" customHeight="1" x14ac:dyDescent="0.2">
      <c r="A532" s="13" t="s">
        <v>323</v>
      </c>
      <c r="B532" s="22">
        <v>10</v>
      </c>
      <c r="C532" s="22">
        <v>0</v>
      </c>
      <c r="D532" s="28">
        <f>E532-(SUM(B532:C532))</f>
        <v>16</v>
      </c>
      <c r="E532" s="22">
        <v>26</v>
      </c>
    </row>
    <row r="533" spans="1:5" ht="12.75" customHeight="1" x14ac:dyDescent="0.2">
      <c r="A533" s="13" t="s">
        <v>324</v>
      </c>
      <c r="B533" s="22">
        <v>9</v>
      </c>
      <c r="C533" s="22">
        <v>1</v>
      </c>
      <c r="D533" s="28">
        <f>E533-(SUM(B533:C533))</f>
        <v>15</v>
      </c>
      <c r="E533" s="22">
        <v>25</v>
      </c>
    </row>
    <row r="534" spans="1:5" ht="12.75" customHeight="1" x14ac:dyDescent="0.2">
      <c r="A534" s="17" t="s">
        <v>325</v>
      </c>
      <c r="B534" s="26">
        <f>SUM(B532:B533)</f>
        <v>19</v>
      </c>
      <c r="C534" s="26">
        <f>SUM(C532:C533)</f>
        <v>1</v>
      </c>
      <c r="D534" s="26">
        <f>SUM(D532:D533)</f>
        <v>31</v>
      </c>
      <c r="E534" s="26">
        <f>SUM(E532:E533)</f>
        <v>51</v>
      </c>
    </row>
    <row r="535" spans="1:5" ht="12.75" customHeight="1" x14ac:dyDescent="0.2">
      <c r="E535" s="32"/>
    </row>
    <row r="536" spans="1:5" ht="12.75" customHeight="1" x14ac:dyDescent="0.2">
      <c r="A536" s="15" t="s">
        <v>33</v>
      </c>
      <c r="E536" s="32"/>
    </row>
    <row r="537" spans="1:5" ht="12.75" customHeight="1" x14ac:dyDescent="0.2">
      <c r="A537" s="13" t="s">
        <v>319</v>
      </c>
      <c r="B537" s="22">
        <v>0</v>
      </c>
      <c r="C537" s="22">
        <v>0</v>
      </c>
      <c r="D537" s="28">
        <f>E537-(SUM(B537:C537))</f>
        <v>0</v>
      </c>
      <c r="E537" s="22">
        <v>0</v>
      </c>
    </row>
    <row r="538" spans="1:5" ht="12.75" customHeight="1" x14ac:dyDescent="0.2">
      <c r="A538" s="13" t="s">
        <v>320</v>
      </c>
      <c r="B538" s="22">
        <v>0</v>
      </c>
      <c r="C538" s="22">
        <v>0</v>
      </c>
      <c r="D538" s="28">
        <f>E538-(SUM(B538:C538))</f>
        <v>0</v>
      </c>
      <c r="E538" s="22">
        <v>0</v>
      </c>
    </row>
    <row r="539" spans="1:5" ht="12.75" customHeight="1" x14ac:dyDescent="0.2">
      <c r="A539" s="13" t="s">
        <v>321</v>
      </c>
      <c r="B539" s="22">
        <v>0</v>
      </c>
      <c r="C539" s="22">
        <v>0</v>
      </c>
      <c r="D539" s="28">
        <f>E539-(SUM(B539:C539))</f>
        <v>0</v>
      </c>
      <c r="E539" s="22">
        <v>0</v>
      </c>
    </row>
    <row r="540" spans="1:5" ht="12.75" customHeight="1" x14ac:dyDescent="0.2">
      <c r="A540" s="17" t="s">
        <v>322</v>
      </c>
      <c r="B540" s="26">
        <f>SUM(B537:B539)</f>
        <v>0</v>
      </c>
      <c r="C540" s="26">
        <f t="shared" ref="C540" si="54">SUM(C537:C539)</f>
        <v>0</v>
      </c>
      <c r="D540" s="26">
        <f>SUM(D537:D539)</f>
        <v>0</v>
      </c>
      <c r="E540" s="26">
        <f>SUM(E537:E539)</f>
        <v>0</v>
      </c>
    </row>
    <row r="541" spans="1:5" ht="12.75" customHeight="1" x14ac:dyDescent="0.2">
      <c r="E541" s="32"/>
    </row>
    <row r="542" spans="1:5" ht="12.75" customHeight="1" x14ac:dyDescent="0.2">
      <c r="A542" s="15" t="s">
        <v>34</v>
      </c>
    </row>
    <row r="543" spans="1:5" ht="12.75" customHeight="1" x14ac:dyDescent="0.2">
      <c r="A543" s="13" t="s">
        <v>304</v>
      </c>
      <c r="B543" s="22">
        <v>0</v>
      </c>
      <c r="C543" s="22">
        <v>0</v>
      </c>
      <c r="D543" s="28">
        <f t="shared" ref="D543:D556" si="55">E543-(SUM(B543:C543))</f>
        <v>0</v>
      </c>
      <c r="E543" s="26">
        <v>0</v>
      </c>
    </row>
    <row r="544" spans="1:5" ht="12.75" customHeight="1" x14ac:dyDescent="0.2">
      <c r="A544" s="13" t="s">
        <v>305</v>
      </c>
      <c r="B544" s="22">
        <v>0</v>
      </c>
      <c r="C544" s="22">
        <v>0</v>
      </c>
      <c r="D544" s="28">
        <f t="shared" si="55"/>
        <v>0</v>
      </c>
      <c r="E544" s="28">
        <v>0</v>
      </c>
    </row>
    <row r="545" spans="1:5" ht="12.75" customHeight="1" x14ac:dyDescent="0.2">
      <c r="A545" s="13" t="s">
        <v>306</v>
      </c>
      <c r="B545" s="22">
        <v>0</v>
      </c>
      <c r="C545" s="22">
        <v>0</v>
      </c>
      <c r="D545" s="28">
        <f t="shared" si="55"/>
        <v>0</v>
      </c>
      <c r="E545" s="22">
        <v>0</v>
      </c>
    </row>
    <row r="546" spans="1:5" ht="12.75" customHeight="1" x14ac:dyDescent="0.2">
      <c r="A546" s="13" t="s">
        <v>307</v>
      </c>
      <c r="B546" s="22">
        <v>0</v>
      </c>
      <c r="C546" s="22">
        <v>0</v>
      </c>
      <c r="D546" s="28">
        <f t="shared" si="55"/>
        <v>0</v>
      </c>
      <c r="E546" s="28">
        <v>0</v>
      </c>
    </row>
    <row r="547" spans="1:5" ht="12.75" customHeight="1" x14ac:dyDescent="0.2">
      <c r="A547" s="13" t="s">
        <v>308</v>
      </c>
      <c r="B547" s="22">
        <v>1</v>
      </c>
      <c r="C547" s="22">
        <v>0</v>
      </c>
      <c r="D547" s="28">
        <f t="shared" si="55"/>
        <v>0</v>
      </c>
      <c r="E547" s="26">
        <v>1</v>
      </c>
    </row>
    <row r="548" spans="1:5" ht="12.75" customHeight="1" x14ac:dyDescent="0.2">
      <c r="A548" s="13" t="s">
        <v>309</v>
      </c>
      <c r="B548" s="22">
        <v>1</v>
      </c>
      <c r="C548" s="22">
        <v>1</v>
      </c>
      <c r="D548" s="28">
        <f t="shared" si="55"/>
        <v>0</v>
      </c>
      <c r="E548" s="22">
        <v>2</v>
      </c>
    </row>
    <row r="549" spans="1:5" ht="12.75" customHeight="1" x14ac:dyDescent="0.2">
      <c r="A549" s="13" t="s">
        <v>310</v>
      </c>
      <c r="B549" s="22">
        <v>6</v>
      </c>
      <c r="C549" s="22">
        <v>0</v>
      </c>
      <c r="D549" s="28">
        <f t="shared" si="55"/>
        <v>1</v>
      </c>
      <c r="E549" s="22">
        <v>7</v>
      </c>
    </row>
    <row r="550" spans="1:5" ht="12.75" customHeight="1" x14ac:dyDescent="0.2">
      <c r="A550" s="13" t="s">
        <v>311</v>
      </c>
      <c r="B550" s="22">
        <v>0</v>
      </c>
      <c r="C550" s="22">
        <v>0</v>
      </c>
      <c r="D550" s="28">
        <f t="shared" si="55"/>
        <v>0</v>
      </c>
      <c r="E550" s="22">
        <v>0</v>
      </c>
    </row>
    <row r="551" spans="1:5" ht="12.75" customHeight="1" x14ac:dyDescent="0.2">
      <c r="A551" s="13" t="s">
        <v>312</v>
      </c>
      <c r="B551" s="22">
        <v>1</v>
      </c>
      <c r="C551" s="22">
        <v>0</v>
      </c>
      <c r="D551" s="28">
        <f t="shared" si="55"/>
        <v>0</v>
      </c>
      <c r="E551" s="22">
        <v>1</v>
      </c>
    </row>
    <row r="552" spans="1:5" ht="12.75" customHeight="1" x14ac:dyDescent="0.2">
      <c r="A552" s="13" t="s">
        <v>313</v>
      </c>
      <c r="B552" s="22">
        <v>0</v>
      </c>
      <c r="C552" s="22">
        <v>0</v>
      </c>
      <c r="D552" s="28">
        <f t="shared" si="55"/>
        <v>1</v>
      </c>
      <c r="E552" s="22">
        <v>1</v>
      </c>
    </row>
    <row r="553" spans="1:5" ht="12.75" customHeight="1" x14ac:dyDescent="0.2">
      <c r="A553" s="13" t="s">
        <v>314</v>
      </c>
      <c r="B553" s="22">
        <v>0</v>
      </c>
      <c r="C553" s="22">
        <v>0</v>
      </c>
      <c r="D553" s="28">
        <f t="shared" si="55"/>
        <v>0</v>
      </c>
      <c r="E553" s="22">
        <v>0</v>
      </c>
    </row>
    <row r="554" spans="1:5" ht="12.75" customHeight="1" x14ac:dyDescent="0.2">
      <c r="A554" s="13" t="s">
        <v>315</v>
      </c>
      <c r="B554" s="22">
        <v>2</v>
      </c>
      <c r="C554" s="22">
        <v>0</v>
      </c>
      <c r="D554" s="28">
        <f t="shared" si="55"/>
        <v>0</v>
      </c>
      <c r="E554" s="22">
        <v>2</v>
      </c>
    </row>
    <row r="555" spans="1:5" ht="12" customHeight="1" x14ac:dyDescent="0.2">
      <c r="A555" s="13" t="s">
        <v>316</v>
      </c>
      <c r="B555" s="22">
        <v>1</v>
      </c>
      <c r="C555" s="22">
        <v>0</v>
      </c>
      <c r="D555" s="28">
        <f t="shared" si="55"/>
        <v>0</v>
      </c>
      <c r="E555" s="22">
        <v>1</v>
      </c>
    </row>
    <row r="556" spans="1:5" x14ac:dyDescent="0.2">
      <c r="A556" s="13" t="s">
        <v>317</v>
      </c>
      <c r="B556" s="22">
        <v>2</v>
      </c>
      <c r="C556" s="22">
        <v>0</v>
      </c>
      <c r="D556" s="28">
        <f t="shared" si="55"/>
        <v>0</v>
      </c>
      <c r="E556" s="22">
        <v>2</v>
      </c>
    </row>
    <row r="557" spans="1:5" x14ac:dyDescent="0.2">
      <c r="A557" s="17" t="s">
        <v>318</v>
      </c>
      <c r="B557" s="26">
        <f>SUM(B543:B556)</f>
        <v>14</v>
      </c>
      <c r="C557" s="26">
        <f>SUM(C543:C556)</f>
        <v>1</v>
      </c>
      <c r="D557" s="26">
        <f>SUM(D543:D556)</f>
        <v>2</v>
      </c>
      <c r="E557" s="26">
        <f>SUM(E543:E556)</f>
        <v>17</v>
      </c>
    </row>
    <row r="558" spans="1:5" x14ac:dyDescent="0.2">
      <c r="A558" s="1"/>
      <c r="B558" s="5"/>
      <c r="C558" s="5"/>
      <c r="D558" s="5"/>
      <c r="E558" s="32"/>
    </row>
    <row r="559" spans="1:5" x14ac:dyDescent="0.2">
      <c r="A559" s="15" t="s">
        <v>35</v>
      </c>
      <c r="E559" s="32"/>
    </row>
    <row r="560" spans="1:5" x14ac:dyDescent="0.2">
      <c r="A560" s="13" t="s">
        <v>302</v>
      </c>
      <c r="B560" s="22">
        <v>4</v>
      </c>
      <c r="C560" s="22">
        <v>0</v>
      </c>
      <c r="D560" s="28">
        <f>E560-(SUM(B560:C560))</f>
        <v>0</v>
      </c>
      <c r="E560" s="22">
        <v>4</v>
      </c>
    </row>
    <row r="561" spans="1:5" x14ac:dyDescent="0.2">
      <c r="A561" s="17" t="s">
        <v>303</v>
      </c>
      <c r="B561" s="26">
        <f>SUM(B560:B560)</f>
        <v>4</v>
      </c>
      <c r="C561" s="26">
        <f>SUM(C560:C560)</f>
        <v>0</v>
      </c>
      <c r="D561" s="26">
        <f>SUM(D560:D560)</f>
        <v>0</v>
      </c>
      <c r="E561" s="26">
        <f>SUM(E560:E560)</f>
        <v>4</v>
      </c>
    </row>
    <row r="562" spans="1:5" x14ac:dyDescent="0.2">
      <c r="A562" s="1"/>
      <c r="B562" s="5"/>
      <c r="C562" s="5"/>
      <c r="D562" s="5"/>
      <c r="E562" s="32"/>
    </row>
    <row r="563" spans="1:5" x14ac:dyDescent="0.2">
      <c r="A563" s="15" t="s">
        <v>40</v>
      </c>
      <c r="E563" s="32"/>
    </row>
    <row r="564" spans="1:5" x14ac:dyDescent="0.2">
      <c r="A564" s="13" t="s">
        <v>271</v>
      </c>
      <c r="B564" s="22">
        <v>0</v>
      </c>
      <c r="C564" s="22">
        <v>1</v>
      </c>
      <c r="D564" s="28">
        <f t="shared" ref="D564:D593" si="56">E564-(SUM(B564:C564))</f>
        <v>0</v>
      </c>
      <c r="E564" s="22">
        <v>1</v>
      </c>
    </row>
    <row r="565" spans="1:5" x14ac:dyDescent="0.2">
      <c r="A565" s="13" t="s">
        <v>272</v>
      </c>
      <c r="B565" s="22">
        <v>1</v>
      </c>
      <c r="C565" s="22">
        <v>0</v>
      </c>
      <c r="D565" s="28">
        <f t="shared" si="56"/>
        <v>1</v>
      </c>
      <c r="E565" s="22">
        <v>2</v>
      </c>
    </row>
    <row r="566" spans="1:5" x14ac:dyDescent="0.2">
      <c r="A566" s="13" t="s">
        <v>273</v>
      </c>
      <c r="B566" s="22">
        <v>1</v>
      </c>
      <c r="C566" s="22">
        <v>0</v>
      </c>
      <c r="D566" s="28">
        <f t="shared" si="56"/>
        <v>0</v>
      </c>
      <c r="E566" s="22">
        <v>1</v>
      </c>
    </row>
    <row r="567" spans="1:5" x14ac:dyDescent="0.2">
      <c r="A567" s="13" t="s">
        <v>274</v>
      </c>
      <c r="B567" s="22">
        <v>0</v>
      </c>
      <c r="C567" s="22">
        <v>0</v>
      </c>
      <c r="D567" s="28">
        <f t="shared" si="56"/>
        <v>0</v>
      </c>
      <c r="E567" s="22">
        <v>0</v>
      </c>
    </row>
    <row r="568" spans="1:5" x14ac:dyDescent="0.2">
      <c r="A568" s="13" t="s">
        <v>275</v>
      </c>
      <c r="B568" s="22">
        <v>0</v>
      </c>
      <c r="C568" s="22">
        <v>0</v>
      </c>
      <c r="D568" s="28">
        <f t="shared" si="56"/>
        <v>0</v>
      </c>
      <c r="E568" s="22">
        <v>0</v>
      </c>
    </row>
    <row r="569" spans="1:5" x14ac:dyDescent="0.2">
      <c r="A569" s="13" t="s">
        <v>276</v>
      </c>
      <c r="B569" s="22">
        <v>1</v>
      </c>
      <c r="C569" s="22">
        <v>0</v>
      </c>
      <c r="D569" s="28">
        <f t="shared" si="56"/>
        <v>0</v>
      </c>
      <c r="E569" s="22">
        <v>1</v>
      </c>
    </row>
    <row r="570" spans="1:5" x14ac:dyDescent="0.2">
      <c r="A570" s="13" t="s">
        <v>277</v>
      </c>
      <c r="B570" s="22">
        <v>0</v>
      </c>
      <c r="C570" s="22">
        <v>0</v>
      </c>
      <c r="D570" s="28">
        <f t="shared" si="56"/>
        <v>0</v>
      </c>
      <c r="E570" s="22">
        <v>0</v>
      </c>
    </row>
    <row r="571" spans="1:5" x14ac:dyDescent="0.2">
      <c r="A571" s="13" t="s">
        <v>278</v>
      </c>
      <c r="B571" s="22">
        <v>0</v>
      </c>
      <c r="C571" s="22">
        <v>0</v>
      </c>
      <c r="D571" s="28">
        <f t="shared" si="56"/>
        <v>0</v>
      </c>
      <c r="E571" s="22">
        <v>0</v>
      </c>
    </row>
    <row r="572" spans="1:5" x14ac:dyDescent="0.2">
      <c r="A572" s="13" t="s">
        <v>279</v>
      </c>
      <c r="B572" s="22">
        <v>0</v>
      </c>
      <c r="C572" s="22">
        <v>0</v>
      </c>
      <c r="D572" s="28">
        <f t="shared" si="56"/>
        <v>0</v>
      </c>
      <c r="E572" s="22">
        <v>0</v>
      </c>
    </row>
    <row r="573" spans="1:5" ht="12.75" customHeight="1" x14ac:dyDescent="0.2">
      <c r="A573" s="13" t="s">
        <v>280</v>
      </c>
      <c r="B573" s="22">
        <v>0</v>
      </c>
      <c r="C573" s="22">
        <v>0</v>
      </c>
      <c r="D573" s="28">
        <f t="shared" si="56"/>
        <v>0</v>
      </c>
      <c r="E573" s="22">
        <v>0</v>
      </c>
    </row>
    <row r="574" spans="1:5" ht="12.75" customHeight="1" x14ac:dyDescent="0.2">
      <c r="A574" s="13" t="s">
        <v>281</v>
      </c>
      <c r="B574" s="22">
        <v>0</v>
      </c>
      <c r="C574" s="22">
        <v>0</v>
      </c>
      <c r="D574" s="28">
        <f t="shared" si="56"/>
        <v>0</v>
      </c>
      <c r="E574" s="22">
        <v>0</v>
      </c>
    </row>
    <row r="575" spans="1:5" ht="12.75" customHeight="1" x14ac:dyDescent="0.2">
      <c r="A575" s="13" t="s">
        <v>282</v>
      </c>
      <c r="B575" s="22">
        <v>0</v>
      </c>
      <c r="C575" s="22">
        <v>0</v>
      </c>
      <c r="D575" s="28">
        <f t="shared" si="56"/>
        <v>0</v>
      </c>
      <c r="E575" s="22">
        <v>0</v>
      </c>
    </row>
    <row r="576" spans="1:5" ht="12.75" customHeight="1" x14ac:dyDescent="0.2">
      <c r="A576" s="13" t="s">
        <v>283</v>
      </c>
      <c r="B576" s="22">
        <v>1</v>
      </c>
      <c r="C576" s="22">
        <v>0</v>
      </c>
      <c r="D576" s="28">
        <f t="shared" si="56"/>
        <v>0</v>
      </c>
      <c r="E576" s="22">
        <v>1</v>
      </c>
    </row>
    <row r="577" spans="1:5" ht="12.75" customHeight="1" x14ac:dyDescent="0.2">
      <c r="A577" s="13" t="s">
        <v>284</v>
      </c>
      <c r="B577" s="22">
        <v>0</v>
      </c>
      <c r="C577" s="22">
        <v>0</v>
      </c>
      <c r="D577" s="28">
        <f t="shared" si="56"/>
        <v>0</v>
      </c>
      <c r="E577" s="22">
        <v>0</v>
      </c>
    </row>
    <row r="578" spans="1:5" ht="12.75" customHeight="1" x14ac:dyDescent="0.2">
      <c r="A578" s="13" t="s">
        <v>285</v>
      </c>
      <c r="B578" s="22">
        <v>2</v>
      </c>
      <c r="C578" s="22">
        <v>0</v>
      </c>
      <c r="D578" s="28">
        <f t="shared" si="56"/>
        <v>0</v>
      </c>
      <c r="E578" s="22">
        <v>2</v>
      </c>
    </row>
    <row r="579" spans="1:5" ht="12.75" customHeight="1" x14ac:dyDescent="0.2">
      <c r="A579" s="13" t="s">
        <v>286</v>
      </c>
      <c r="B579" s="22">
        <v>1</v>
      </c>
      <c r="C579" s="22">
        <v>1</v>
      </c>
      <c r="D579" s="28">
        <f t="shared" si="56"/>
        <v>0</v>
      </c>
      <c r="E579" s="22">
        <v>2</v>
      </c>
    </row>
    <row r="580" spans="1:5" ht="12.75" customHeight="1" x14ac:dyDescent="0.2">
      <c r="A580" s="13" t="s">
        <v>287</v>
      </c>
      <c r="B580" s="22">
        <v>1</v>
      </c>
      <c r="C580" s="22">
        <v>0</v>
      </c>
      <c r="D580" s="28">
        <f t="shared" si="56"/>
        <v>0</v>
      </c>
      <c r="E580" s="22">
        <v>1</v>
      </c>
    </row>
    <row r="581" spans="1:5" ht="12.75" customHeight="1" x14ac:dyDescent="0.2">
      <c r="A581" s="13" t="s">
        <v>288</v>
      </c>
      <c r="B581" s="22">
        <v>0</v>
      </c>
      <c r="C581" s="22">
        <v>0</v>
      </c>
      <c r="D581" s="28">
        <f t="shared" si="56"/>
        <v>1</v>
      </c>
      <c r="E581" s="22">
        <v>1</v>
      </c>
    </row>
    <row r="582" spans="1:5" ht="12.75" customHeight="1" x14ac:dyDescent="0.2">
      <c r="A582" s="13" t="s">
        <v>289</v>
      </c>
      <c r="B582" s="22">
        <v>0</v>
      </c>
      <c r="C582" s="22">
        <v>0</v>
      </c>
      <c r="D582" s="28">
        <f t="shared" si="56"/>
        <v>0</v>
      </c>
      <c r="E582" s="22">
        <v>0</v>
      </c>
    </row>
    <row r="583" spans="1:5" ht="12.75" customHeight="1" x14ac:dyDescent="0.2">
      <c r="A583" s="13" t="s">
        <v>290</v>
      </c>
      <c r="B583" s="22">
        <v>2</v>
      </c>
      <c r="C583" s="22">
        <v>0</v>
      </c>
      <c r="D583" s="28">
        <f t="shared" si="56"/>
        <v>1</v>
      </c>
      <c r="E583" s="22">
        <v>3</v>
      </c>
    </row>
    <row r="584" spans="1:5" ht="12.75" customHeight="1" x14ac:dyDescent="0.2">
      <c r="A584" s="13" t="s">
        <v>291</v>
      </c>
      <c r="B584" s="22">
        <v>2</v>
      </c>
      <c r="C584" s="22">
        <v>0</v>
      </c>
      <c r="D584" s="28">
        <f t="shared" si="56"/>
        <v>0</v>
      </c>
      <c r="E584" s="22">
        <v>2</v>
      </c>
    </row>
    <row r="585" spans="1:5" x14ac:dyDescent="0.2">
      <c r="A585" s="13" t="s">
        <v>292</v>
      </c>
      <c r="B585" s="22">
        <v>1</v>
      </c>
      <c r="C585" s="22">
        <v>1</v>
      </c>
      <c r="D585" s="28">
        <f t="shared" si="56"/>
        <v>0</v>
      </c>
      <c r="E585" s="22">
        <v>2</v>
      </c>
    </row>
    <row r="586" spans="1:5" x14ac:dyDescent="0.2">
      <c r="A586" s="13" t="s">
        <v>293</v>
      </c>
      <c r="B586" s="22">
        <v>0</v>
      </c>
      <c r="C586" s="22">
        <v>0</v>
      </c>
      <c r="D586" s="28">
        <f t="shared" si="56"/>
        <v>0</v>
      </c>
      <c r="E586" s="22">
        <v>0</v>
      </c>
    </row>
    <row r="587" spans="1:5" x14ac:dyDescent="0.2">
      <c r="A587" s="13" t="s">
        <v>294</v>
      </c>
      <c r="B587" s="22">
        <v>0</v>
      </c>
      <c r="C587" s="22">
        <v>0</v>
      </c>
      <c r="D587" s="28">
        <f t="shared" si="56"/>
        <v>0</v>
      </c>
      <c r="E587" s="28">
        <v>0</v>
      </c>
    </row>
    <row r="588" spans="1:5" x14ac:dyDescent="0.2">
      <c r="A588" s="13" t="s">
        <v>295</v>
      </c>
      <c r="B588" s="22">
        <v>0</v>
      </c>
      <c r="C588" s="22">
        <v>0</v>
      </c>
      <c r="D588" s="28">
        <f t="shared" si="56"/>
        <v>0</v>
      </c>
      <c r="E588" s="28">
        <v>0</v>
      </c>
    </row>
    <row r="589" spans="1:5" x14ac:dyDescent="0.2">
      <c r="A589" s="13" t="s">
        <v>296</v>
      </c>
      <c r="B589" s="22">
        <v>0</v>
      </c>
      <c r="C589" s="22">
        <v>0</v>
      </c>
      <c r="D589" s="28">
        <f t="shared" si="56"/>
        <v>0</v>
      </c>
      <c r="E589" s="22">
        <v>0</v>
      </c>
    </row>
    <row r="590" spans="1:5" x14ac:dyDescent="0.2">
      <c r="A590" s="13" t="s">
        <v>297</v>
      </c>
      <c r="B590" s="22">
        <v>0</v>
      </c>
      <c r="C590" s="22">
        <v>0</v>
      </c>
      <c r="D590" s="28">
        <f t="shared" si="56"/>
        <v>0</v>
      </c>
      <c r="E590" s="28">
        <v>0</v>
      </c>
    </row>
    <row r="591" spans="1:5" x14ac:dyDescent="0.2">
      <c r="A591" s="13" t="s">
        <v>298</v>
      </c>
      <c r="B591" s="22">
        <v>1</v>
      </c>
      <c r="C591" s="22">
        <v>1</v>
      </c>
      <c r="D591" s="64">
        <f t="shared" si="56"/>
        <v>0</v>
      </c>
      <c r="E591" s="22">
        <v>2</v>
      </c>
    </row>
    <row r="592" spans="1:5" x14ac:dyDescent="0.2">
      <c r="A592" s="13" t="s">
        <v>299</v>
      </c>
      <c r="B592" s="22">
        <v>1</v>
      </c>
      <c r="C592" s="22">
        <v>0</v>
      </c>
      <c r="D592" s="28">
        <f t="shared" si="56"/>
        <v>1</v>
      </c>
      <c r="E592" s="22">
        <v>2</v>
      </c>
    </row>
    <row r="593" spans="1:5" x14ac:dyDescent="0.2">
      <c r="A593" s="13" t="s">
        <v>300</v>
      </c>
      <c r="B593" s="22">
        <v>0</v>
      </c>
      <c r="C593" s="22">
        <v>0</v>
      </c>
      <c r="D593" s="28">
        <f t="shared" si="56"/>
        <v>0</v>
      </c>
      <c r="E593" s="22">
        <v>0</v>
      </c>
    </row>
    <row r="594" spans="1:5" x14ac:dyDescent="0.2">
      <c r="A594" s="17" t="s">
        <v>301</v>
      </c>
      <c r="B594" s="26">
        <f>SUM(B564:B593)</f>
        <v>15</v>
      </c>
      <c r="C594" s="26">
        <f>SUM(C564:C593)</f>
        <v>4</v>
      </c>
      <c r="D594" s="26">
        <f>SUM(D564:D593)</f>
        <v>4</v>
      </c>
      <c r="E594" s="26">
        <f>SUM(E564:E593)</f>
        <v>23</v>
      </c>
    </row>
    <row r="595" spans="1:5" x14ac:dyDescent="0.2">
      <c r="A595" s="1"/>
      <c r="B595" s="5"/>
      <c r="C595" s="5"/>
      <c r="D595" s="5"/>
      <c r="E595" s="32"/>
    </row>
    <row r="596" spans="1:5" x14ac:dyDescent="0.2">
      <c r="A596" s="15" t="s">
        <v>36</v>
      </c>
      <c r="E596" s="32"/>
    </row>
    <row r="597" spans="1:5" x14ac:dyDescent="0.2">
      <c r="A597" s="13" t="s">
        <v>268</v>
      </c>
      <c r="B597" s="22">
        <v>0</v>
      </c>
      <c r="C597" s="22">
        <v>0</v>
      </c>
      <c r="D597" s="28">
        <f>E597-(SUM(B597:C597))</f>
        <v>0</v>
      </c>
      <c r="E597" s="22">
        <v>0</v>
      </c>
    </row>
    <row r="598" spans="1:5" x14ac:dyDescent="0.2">
      <c r="A598" s="13" t="s">
        <v>269</v>
      </c>
      <c r="B598" s="22">
        <v>0</v>
      </c>
      <c r="C598" s="22">
        <v>0</v>
      </c>
      <c r="D598" s="28">
        <f>E598-(SUM(B598:C598))</f>
        <v>0</v>
      </c>
      <c r="E598" s="22">
        <v>0</v>
      </c>
    </row>
    <row r="599" spans="1:5" x14ac:dyDescent="0.2">
      <c r="A599" s="17" t="s">
        <v>270</v>
      </c>
      <c r="B599" s="26">
        <f>SUM(B597:B598)</f>
        <v>0</v>
      </c>
      <c r="C599" s="26">
        <f t="shared" ref="C599" si="57">SUM(C597:C598)</f>
        <v>0</v>
      </c>
      <c r="D599" s="26">
        <f>SUM(D597:D598)</f>
        <v>0</v>
      </c>
      <c r="E599" s="26">
        <f>SUM(E597:E598)</f>
        <v>0</v>
      </c>
    </row>
    <row r="600" spans="1:5" x14ac:dyDescent="0.2">
      <c r="A600" s="1"/>
      <c r="B600" s="5"/>
      <c r="C600" s="5"/>
      <c r="D600" s="5"/>
      <c r="E600" s="32"/>
    </row>
    <row r="601" spans="1:5" x14ac:dyDescent="0.2">
      <c r="A601" s="15" t="s">
        <v>37</v>
      </c>
      <c r="E601" s="32"/>
    </row>
    <row r="602" spans="1:5" x14ac:dyDescent="0.2">
      <c r="A602" s="13" t="s">
        <v>244</v>
      </c>
      <c r="B602" s="22">
        <v>1</v>
      </c>
      <c r="C602" s="22">
        <v>0</v>
      </c>
      <c r="D602" s="28">
        <f t="shared" ref="D602:D618" si="58">E602-(SUM(B602:C602))</f>
        <v>2</v>
      </c>
      <c r="E602" s="22">
        <v>3</v>
      </c>
    </row>
    <row r="603" spans="1:5" x14ac:dyDescent="0.2">
      <c r="A603" s="13" t="s">
        <v>245</v>
      </c>
      <c r="B603" s="22">
        <v>4</v>
      </c>
      <c r="C603" s="22">
        <v>0</v>
      </c>
      <c r="D603" s="28">
        <f t="shared" si="58"/>
        <v>1</v>
      </c>
      <c r="E603" s="22">
        <v>5</v>
      </c>
    </row>
    <row r="604" spans="1:5" x14ac:dyDescent="0.2">
      <c r="A604" s="13" t="s">
        <v>246</v>
      </c>
      <c r="B604" s="22">
        <v>2</v>
      </c>
      <c r="C604" s="22">
        <v>0</v>
      </c>
      <c r="D604" s="28">
        <f t="shared" si="58"/>
        <v>1</v>
      </c>
      <c r="E604" s="22">
        <v>3</v>
      </c>
    </row>
    <row r="605" spans="1:5" x14ac:dyDescent="0.2">
      <c r="A605" s="13" t="s">
        <v>247</v>
      </c>
      <c r="B605" s="22">
        <v>2</v>
      </c>
      <c r="C605" s="22">
        <v>0</v>
      </c>
      <c r="D605" s="28">
        <f t="shared" si="58"/>
        <v>0</v>
      </c>
      <c r="E605" s="22">
        <v>2</v>
      </c>
    </row>
    <row r="606" spans="1:5" x14ac:dyDescent="0.2">
      <c r="A606" s="13" t="s">
        <v>248</v>
      </c>
      <c r="B606" s="22">
        <v>2</v>
      </c>
      <c r="C606" s="22">
        <v>0</v>
      </c>
      <c r="D606" s="28">
        <f t="shared" si="58"/>
        <v>2</v>
      </c>
      <c r="E606" s="22">
        <v>4</v>
      </c>
    </row>
    <row r="607" spans="1:5" x14ac:dyDescent="0.2">
      <c r="A607" s="13" t="s">
        <v>249</v>
      </c>
      <c r="B607" s="22">
        <v>2</v>
      </c>
      <c r="C607" s="22">
        <v>0</v>
      </c>
      <c r="D607" s="28">
        <f t="shared" si="58"/>
        <v>3</v>
      </c>
      <c r="E607" s="22">
        <v>5</v>
      </c>
    </row>
    <row r="608" spans="1:5" x14ac:dyDescent="0.2">
      <c r="A608" s="13" t="s">
        <v>250</v>
      </c>
      <c r="B608" s="22">
        <v>1</v>
      </c>
      <c r="C608" s="22">
        <v>0</v>
      </c>
      <c r="D608" s="28">
        <f t="shared" si="58"/>
        <v>4</v>
      </c>
      <c r="E608" s="22">
        <v>5</v>
      </c>
    </row>
    <row r="609" spans="1:5" x14ac:dyDescent="0.2">
      <c r="A609" s="13" t="s">
        <v>251</v>
      </c>
      <c r="B609" s="22">
        <v>2</v>
      </c>
      <c r="C609" s="22">
        <v>0</v>
      </c>
      <c r="D609" s="28">
        <f t="shared" si="58"/>
        <v>1</v>
      </c>
      <c r="E609" s="22">
        <v>3</v>
      </c>
    </row>
    <row r="610" spans="1:5" x14ac:dyDescent="0.2">
      <c r="A610" s="13" t="s">
        <v>252</v>
      </c>
      <c r="B610" s="22">
        <v>2</v>
      </c>
      <c r="C610" s="22">
        <v>0</v>
      </c>
      <c r="D610" s="28">
        <f t="shared" si="58"/>
        <v>1</v>
      </c>
      <c r="E610" s="22">
        <v>3</v>
      </c>
    </row>
    <row r="611" spans="1:5" x14ac:dyDescent="0.2">
      <c r="A611" s="13" t="s">
        <v>253</v>
      </c>
      <c r="B611" s="22">
        <v>2</v>
      </c>
      <c r="C611" s="22">
        <v>0</v>
      </c>
      <c r="D611" s="28">
        <f t="shared" si="58"/>
        <v>0</v>
      </c>
      <c r="E611" s="22">
        <v>2</v>
      </c>
    </row>
    <row r="612" spans="1:5" x14ac:dyDescent="0.2">
      <c r="A612" s="13" t="s">
        <v>254</v>
      </c>
      <c r="B612" s="22">
        <v>2</v>
      </c>
      <c r="C612" s="22">
        <v>0</v>
      </c>
      <c r="D612" s="28">
        <f t="shared" si="58"/>
        <v>0</v>
      </c>
      <c r="E612" s="22">
        <v>2</v>
      </c>
    </row>
    <row r="613" spans="1:5" x14ac:dyDescent="0.2">
      <c r="A613" s="13" t="s">
        <v>255</v>
      </c>
      <c r="B613" s="22">
        <v>2</v>
      </c>
      <c r="C613" s="22">
        <v>0</v>
      </c>
      <c r="D613" s="28">
        <f t="shared" si="58"/>
        <v>0</v>
      </c>
      <c r="E613" s="22">
        <v>2</v>
      </c>
    </row>
    <row r="614" spans="1:5" x14ac:dyDescent="0.2">
      <c r="A614" s="13" t="s">
        <v>256</v>
      </c>
      <c r="B614" s="22">
        <v>3</v>
      </c>
      <c r="C614" s="22">
        <v>0</v>
      </c>
      <c r="D614" s="28">
        <f t="shared" si="58"/>
        <v>0</v>
      </c>
      <c r="E614" s="28">
        <v>3</v>
      </c>
    </row>
    <row r="615" spans="1:5" x14ac:dyDescent="0.2">
      <c r="A615" s="13" t="s">
        <v>257</v>
      </c>
      <c r="B615" s="22">
        <v>4</v>
      </c>
      <c r="C615" s="22">
        <v>0</v>
      </c>
      <c r="D615" s="28">
        <f t="shared" si="58"/>
        <v>2</v>
      </c>
      <c r="E615" s="28">
        <v>6</v>
      </c>
    </row>
    <row r="616" spans="1:5" x14ac:dyDescent="0.2">
      <c r="A616" s="13" t="s">
        <v>258</v>
      </c>
      <c r="B616" s="22">
        <v>1</v>
      </c>
      <c r="C616" s="22">
        <v>0</v>
      </c>
      <c r="D616" s="28">
        <f t="shared" si="58"/>
        <v>2</v>
      </c>
      <c r="E616" s="28">
        <v>3</v>
      </c>
    </row>
    <row r="617" spans="1:5" x14ac:dyDescent="0.2">
      <c r="A617" s="13" t="s">
        <v>259</v>
      </c>
      <c r="B617" s="22">
        <v>0</v>
      </c>
      <c r="C617" s="22">
        <v>0</v>
      </c>
      <c r="D617" s="28">
        <f t="shared" si="58"/>
        <v>2</v>
      </c>
      <c r="E617" s="28">
        <v>2</v>
      </c>
    </row>
    <row r="618" spans="1:5" x14ac:dyDescent="0.2">
      <c r="A618" s="13" t="s">
        <v>260</v>
      </c>
      <c r="B618" s="22">
        <v>2</v>
      </c>
      <c r="C618" s="22">
        <v>0</v>
      </c>
      <c r="D618" s="28">
        <f t="shared" si="58"/>
        <v>1</v>
      </c>
      <c r="E618" s="28">
        <v>3</v>
      </c>
    </row>
    <row r="619" spans="1:5" ht="12.6" customHeight="1" x14ac:dyDescent="0.2">
      <c r="A619" s="13" t="s">
        <v>261</v>
      </c>
      <c r="B619" s="22">
        <v>2</v>
      </c>
      <c r="C619" s="22">
        <v>0</v>
      </c>
      <c r="D619" s="28">
        <f t="shared" ref="D619:D625" si="59">E619-(SUM(B619:C619))</f>
        <v>1</v>
      </c>
      <c r="E619" s="28">
        <v>3</v>
      </c>
    </row>
    <row r="620" spans="1:5" ht="12.6" customHeight="1" x14ac:dyDescent="0.2">
      <c r="A620" s="13" t="s">
        <v>262</v>
      </c>
      <c r="B620" s="22">
        <v>3</v>
      </c>
      <c r="C620" s="22">
        <v>1</v>
      </c>
      <c r="D620" s="28">
        <f t="shared" si="59"/>
        <v>2</v>
      </c>
      <c r="E620" s="28">
        <v>6</v>
      </c>
    </row>
    <row r="621" spans="1:5" ht="12.6" customHeight="1" x14ac:dyDescent="0.2">
      <c r="A621" s="13" t="s">
        <v>263</v>
      </c>
      <c r="B621" s="22">
        <v>3</v>
      </c>
      <c r="C621" s="22">
        <v>0</v>
      </c>
      <c r="D621" s="28">
        <f t="shared" si="59"/>
        <v>0</v>
      </c>
      <c r="E621" s="28">
        <v>3</v>
      </c>
    </row>
    <row r="622" spans="1:5" ht="12.6" customHeight="1" x14ac:dyDescent="0.2">
      <c r="A622" s="13" t="s">
        <v>264</v>
      </c>
      <c r="B622" s="22">
        <v>2</v>
      </c>
      <c r="C622" s="22">
        <v>0</v>
      </c>
      <c r="D622" s="28">
        <f t="shared" si="59"/>
        <v>1</v>
      </c>
      <c r="E622" s="28">
        <v>3</v>
      </c>
    </row>
    <row r="623" spans="1:5" ht="12.6" customHeight="1" x14ac:dyDescent="0.2">
      <c r="A623" s="13" t="s">
        <v>265</v>
      </c>
      <c r="B623" s="22">
        <v>0</v>
      </c>
      <c r="C623" s="22">
        <v>0</v>
      </c>
      <c r="D623" s="28">
        <f t="shared" si="59"/>
        <v>0</v>
      </c>
      <c r="E623" s="28">
        <v>0</v>
      </c>
    </row>
    <row r="624" spans="1:5" ht="12.6" customHeight="1" x14ac:dyDescent="0.2">
      <c r="A624" s="13" t="s">
        <v>266</v>
      </c>
      <c r="B624" s="22">
        <v>2</v>
      </c>
      <c r="C624" s="22">
        <v>0</v>
      </c>
      <c r="D624" s="28">
        <f t="shared" si="59"/>
        <v>1</v>
      </c>
      <c r="E624" s="28">
        <v>3</v>
      </c>
    </row>
    <row r="625" spans="1:5" ht="12.6" customHeight="1" x14ac:dyDescent="0.2">
      <c r="A625" s="17" t="s">
        <v>267</v>
      </c>
      <c r="B625" s="26">
        <f>SUM(B602:B624)</f>
        <v>46</v>
      </c>
      <c r="C625" s="26">
        <f>SUM(C602:C624)</f>
        <v>1</v>
      </c>
      <c r="D625" s="26">
        <f t="shared" si="59"/>
        <v>27</v>
      </c>
      <c r="E625" s="26">
        <f>SUM(E602:E624)</f>
        <v>74</v>
      </c>
    </row>
    <row r="626" spans="1:5" ht="12.6" customHeight="1" x14ac:dyDescent="0.2">
      <c r="A626" s="15"/>
    </row>
    <row r="627" spans="1:5" ht="12.6" customHeight="1" x14ac:dyDescent="0.2">
      <c r="A627" s="15"/>
    </row>
    <row r="628" spans="1:5" ht="12.6" customHeight="1" x14ac:dyDescent="0.2">
      <c r="A628" s="24" t="s">
        <v>567</v>
      </c>
      <c r="B628" s="38"/>
      <c r="C628" s="38"/>
      <c r="D628" s="38"/>
    </row>
    <row r="629" spans="1:5" ht="12.6" customHeight="1" x14ac:dyDescent="0.2">
      <c r="A629" s="17" t="s">
        <v>241</v>
      </c>
      <c r="B629" s="26">
        <f>B191</f>
        <v>283</v>
      </c>
      <c r="C629" s="26">
        <f>C191</f>
        <v>10</v>
      </c>
      <c r="D629" s="26">
        <f t="shared" ref="D629:D656" si="60">E629-(SUM(B629:C629))</f>
        <v>147</v>
      </c>
      <c r="E629" s="26">
        <f>E191</f>
        <v>440</v>
      </c>
    </row>
    <row r="630" spans="1:5" ht="12.6" customHeight="1" x14ac:dyDescent="0.2">
      <c r="A630" s="17" t="s">
        <v>242</v>
      </c>
      <c r="B630" s="26">
        <f>B223</f>
        <v>31</v>
      </c>
      <c r="C630" s="26">
        <f>C223</f>
        <v>3</v>
      </c>
      <c r="D630" s="26">
        <f t="shared" si="60"/>
        <v>14</v>
      </c>
      <c r="E630" s="26">
        <f>E223</f>
        <v>48</v>
      </c>
    </row>
    <row r="631" spans="1:5" ht="12.6" customHeight="1" x14ac:dyDescent="0.2">
      <c r="A631" s="17" t="s">
        <v>38</v>
      </c>
      <c r="B631" s="26">
        <f>B254</f>
        <v>32</v>
      </c>
      <c r="C631" s="26">
        <f>C254</f>
        <v>3</v>
      </c>
      <c r="D631" s="26">
        <f t="shared" si="60"/>
        <v>18</v>
      </c>
      <c r="E631" s="26">
        <f>E254</f>
        <v>53</v>
      </c>
    </row>
    <row r="632" spans="1:5" x14ac:dyDescent="0.2">
      <c r="A632" s="17" t="s">
        <v>14</v>
      </c>
      <c r="B632" s="26">
        <f>B263</f>
        <v>18</v>
      </c>
      <c r="C632" s="26">
        <f>C263</f>
        <v>0</v>
      </c>
      <c r="D632" s="26">
        <f t="shared" si="60"/>
        <v>11</v>
      </c>
      <c r="E632" s="26">
        <f>E263</f>
        <v>29</v>
      </c>
    </row>
    <row r="633" spans="1:5" x14ac:dyDescent="0.2">
      <c r="A633" s="17" t="s">
        <v>15</v>
      </c>
      <c r="B633" s="26">
        <f>B316</f>
        <v>88</v>
      </c>
      <c r="C633" s="26">
        <f>C316</f>
        <v>5</v>
      </c>
      <c r="D633" s="26">
        <f t="shared" si="60"/>
        <v>27</v>
      </c>
      <c r="E633" s="26">
        <f>E316</f>
        <v>120</v>
      </c>
    </row>
    <row r="634" spans="1:5" x14ac:dyDescent="0.2">
      <c r="A634" s="17" t="s">
        <v>20</v>
      </c>
      <c r="B634" s="26">
        <f>B325</f>
        <v>3</v>
      </c>
      <c r="C634" s="26">
        <f>C325</f>
        <v>1</v>
      </c>
      <c r="D634" s="26">
        <f t="shared" si="60"/>
        <v>0</v>
      </c>
      <c r="E634" s="26">
        <f>E325</f>
        <v>4</v>
      </c>
    </row>
    <row r="635" spans="1:5" x14ac:dyDescent="0.2">
      <c r="A635" s="17" t="s">
        <v>21</v>
      </c>
      <c r="B635" s="26">
        <f>B331</f>
        <v>1</v>
      </c>
      <c r="C635" s="26">
        <f>C331</f>
        <v>0</v>
      </c>
      <c r="D635" s="26">
        <f t="shared" si="60"/>
        <v>0</v>
      </c>
      <c r="E635" s="26">
        <f>E331</f>
        <v>1</v>
      </c>
    </row>
    <row r="636" spans="1:5" x14ac:dyDescent="0.2">
      <c r="A636" s="17" t="s">
        <v>22</v>
      </c>
      <c r="B636" s="26">
        <f>B336</f>
        <v>1</v>
      </c>
      <c r="C636" s="26">
        <f>C336</f>
        <v>0</v>
      </c>
      <c r="D636" s="26">
        <f t="shared" si="60"/>
        <v>1</v>
      </c>
      <c r="E636" s="26">
        <f>E336</f>
        <v>2</v>
      </c>
    </row>
    <row r="637" spans="1:5" x14ac:dyDescent="0.2">
      <c r="A637" s="17" t="s">
        <v>23</v>
      </c>
      <c r="B637" s="26">
        <f>B384</f>
        <v>77</v>
      </c>
      <c r="C637" s="26">
        <f>C384</f>
        <v>3</v>
      </c>
      <c r="D637" s="26">
        <f t="shared" si="60"/>
        <v>19</v>
      </c>
      <c r="E637" s="26">
        <f>E384</f>
        <v>99</v>
      </c>
    </row>
    <row r="638" spans="1:5" x14ac:dyDescent="0.2">
      <c r="A638" s="17" t="s">
        <v>16</v>
      </c>
      <c r="B638" s="26">
        <f>B397</f>
        <v>9</v>
      </c>
      <c r="C638" s="26">
        <f>C397</f>
        <v>0</v>
      </c>
      <c r="D638" s="26">
        <f t="shared" si="60"/>
        <v>2</v>
      </c>
      <c r="E638" s="26">
        <f>E397</f>
        <v>11</v>
      </c>
    </row>
    <row r="639" spans="1:5" x14ac:dyDescent="0.2">
      <c r="A639" s="17" t="s">
        <v>24</v>
      </c>
      <c r="B639" s="26">
        <f>B402</f>
        <v>1</v>
      </c>
      <c r="C639" s="26">
        <f>C402</f>
        <v>0</v>
      </c>
      <c r="D639" s="26">
        <f t="shared" si="60"/>
        <v>1</v>
      </c>
      <c r="E639" s="26">
        <f>E402</f>
        <v>2</v>
      </c>
    </row>
    <row r="640" spans="1:5" x14ac:dyDescent="0.2">
      <c r="A640" s="17" t="s">
        <v>25</v>
      </c>
      <c r="B640" s="26">
        <f>B408</f>
        <v>2</v>
      </c>
      <c r="C640" s="26">
        <f>C408</f>
        <v>1</v>
      </c>
      <c r="D640" s="26">
        <f t="shared" si="60"/>
        <v>0</v>
      </c>
      <c r="E640" s="26">
        <f>E408</f>
        <v>3</v>
      </c>
    </row>
    <row r="641" spans="1:5" x14ac:dyDescent="0.2">
      <c r="A641" s="17" t="s">
        <v>26</v>
      </c>
      <c r="B641" s="26">
        <f>B417</f>
        <v>12</v>
      </c>
      <c r="C641" s="26">
        <f>C417</f>
        <v>1</v>
      </c>
      <c r="D641" s="26">
        <f t="shared" si="60"/>
        <v>3</v>
      </c>
      <c r="E641" s="26">
        <f>E417</f>
        <v>16</v>
      </c>
    </row>
    <row r="642" spans="1:5" x14ac:dyDescent="0.2">
      <c r="A642" s="17" t="s">
        <v>27</v>
      </c>
      <c r="B642" s="26">
        <f>B423</f>
        <v>2</v>
      </c>
      <c r="C642" s="26">
        <f>C423</f>
        <v>0</v>
      </c>
      <c r="D642" s="26">
        <f t="shared" si="60"/>
        <v>0</v>
      </c>
      <c r="E642" s="26">
        <f>E423</f>
        <v>2</v>
      </c>
    </row>
    <row r="643" spans="1:5" x14ac:dyDescent="0.2">
      <c r="A643" s="17" t="s">
        <v>28</v>
      </c>
      <c r="B643" s="26">
        <f>B430</f>
        <v>2</v>
      </c>
      <c r="C643" s="26">
        <f>C430</f>
        <v>0</v>
      </c>
      <c r="D643" s="26">
        <f t="shared" si="60"/>
        <v>1</v>
      </c>
      <c r="E643" s="26">
        <f>E430</f>
        <v>3</v>
      </c>
    </row>
    <row r="644" spans="1:5" x14ac:dyDescent="0.2">
      <c r="A644" s="17" t="s">
        <v>29</v>
      </c>
      <c r="B644" s="26">
        <f>B441</f>
        <v>5</v>
      </c>
      <c r="C644" s="26">
        <f>C441</f>
        <v>0</v>
      </c>
      <c r="D644" s="26">
        <f t="shared" si="60"/>
        <v>1</v>
      </c>
      <c r="E644" s="26">
        <f>E441</f>
        <v>6</v>
      </c>
    </row>
    <row r="645" spans="1:5" x14ac:dyDescent="0.2">
      <c r="A645" s="17" t="s">
        <v>39</v>
      </c>
      <c r="B645" s="26">
        <f>B457</f>
        <v>20</v>
      </c>
      <c r="C645" s="26">
        <f>C457</f>
        <v>0</v>
      </c>
      <c r="D645" s="26">
        <f t="shared" si="60"/>
        <v>7</v>
      </c>
      <c r="E645" s="26">
        <f>E457</f>
        <v>27</v>
      </c>
    </row>
    <row r="646" spans="1:5" x14ac:dyDescent="0.2">
      <c r="A646" s="17" t="s">
        <v>30</v>
      </c>
      <c r="B646" s="26">
        <f>B499</f>
        <v>117</v>
      </c>
      <c r="C646" s="26">
        <f>C499</f>
        <v>7</v>
      </c>
      <c r="D646" s="26">
        <f t="shared" si="60"/>
        <v>77</v>
      </c>
      <c r="E646" s="26">
        <f>E499</f>
        <v>201</v>
      </c>
    </row>
    <row r="647" spans="1:5" x14ac:dyDescent="0.2">
      <c r="A647" s="17" t="s">
        <v>31</v>
      </c>
      <c r="B647" s="26">
        <f>B504</f>
        <v>3</v>
      </c>
      <c r="C647" s="26">
        <f>C504</f>
        <v>0</v>
      </c>
      <c r="D647" s="26">
        <f t="shared" si="60"/>
        <v>3</v>
      </c>
      <c r="E647" s="26">
        <f>E504</f>
        <v>6</v>
      </c>
    </row>
    <row r="648" spans="1:5" x14ac:dyDescent="0.2">
      <c r="A648" s="17" t="s">
        <v>17</v>
      </c>
      <c r="B648" s="26">
        <f>B522</f>
        <v>69</v>
      </c>
      <c r="C648" s="26">
        <f>C522</f>
        <v>1</v>
      </c>
      <c r="D648" s="26">
        <f t="shared" si="60"/>
        <v>46</v>
      </c>
      <c r="E648" s="26">
        <f>E522</f>
        <v>116</v>
      </c>
    </row>
    <row r="649" spans="1:5" x14ac:dyDescent="0.2">
      <c r="A649" s="17" t="s">
        <v>32</v>
      </c>
      <c r="B649" s="26">
        <f>B529</f>
        <v>10</v>
      </c>
      <c r="C649" s="26">
        <f>C529</f>
        <v>0</v>
      </c>
      <c r="D649" s="26">
        <f t="shared" si="60"/>
        <v>6</v>
      </c>
      <c r="E649" s="26">
        <f>E529</f>
        <v>16</v>
      </c>
    </row>
    <row r="650" spans="1:5" x14ac:dyDescent="0.2">
      <c r="A650" s="17" t="s">
        <v>18</v>
      </c>
      <c r="B650" s="26">
        <f>B534</f>
        <v>19</v>
      </c>
      <c r="C650" s="26">
        <f>C534</f>
        <v>1</v>
      </c>
      <c r="D650" s="26">
        <f t="shared" si="60"/>
        <v>31</v>
      </c>
      <c r="E650" s="26">
        <f>E534</f>
        <v>51</v>
      </c>
    </row>
    <row r="651" spans="1:5" x14ac:dyDescent="0.2">
      <c r="A651" s="17" t="s">
        <v>33</v>
      </c>
      <c r="B651" s="26">
        <f>B540</f>
        <v>0</v>
      </c>
      <c r="C651" s="26">
        <f>C540</f>
        <v>0</v>
      </c>
      <c r="D651" s="26">
        <f t="shared" si="60"/>
        <v>0</v>
      </c>
      <c r="E651" s="26">
        <f>E540</f>
        <v>0</v>
      </c>
    </row>
    <row r="652" spans="1:5" x14ac:dyDescent="0.2">
      <c r="A652" s="17" t="s">
        <v>34</v>
      </c>
      <c r="B652" s="26">
        <f>B557</f>
        <v>14</v>
      </c>
      <c r="C652" s="26">
        <f>C557</f>
        <v>1</v>
      </c>
      <c r="D652" s="26">
        <f t="shared" si="60"/>
        <v>2</v>
      </c>
      <c r="E652" s="26">
        <f>E557</f>
        <v>17</v>
      </c>
    </row>
    <row r="653" spans="1:5" x14ac:dyDescent="0.2">
      <c r="A653" s="17" t="s">
        <v>35</v>
      </c>
      <c r="B653" s="26">
        <f>B561</f>
        <v>4</v>
      </c>
      <c r="C653" s="26">
        <f>C561</f>
        <v>0</v>
      </c>
      <c r="D653" s="26">
        <f t="shared" si="60"/>
        <v>0</v>
      </c>
      <c r="E653" s="26">
        <f>E561</f>
        <v>4</v>
      </c>
    </row>
    <row r="654" spans="1:5" x14ac:dyDescent="0.2">
      <c r="A654" s="17" t="s">
        <v>40</v>
      </c>
      <c r="B654" s="26">
        <f>B594</f>
        <v>15</v>
      </c>
      <c r="C654" s="26">
        <f>C594</f>
        <v>4</v>
      </c>
      <c r="D654" s="26">
        <f t="shared" si="60"/>
        <v>4</v>
      </c>
      <c r="E654" s="26">
        <f>E594</f>
        <v>23</v>
      </c>
    </row>
    <row r="655" spans="1:5" x14ac:dyDescent="0.2">
      <c r="A655" s="17" t="s">
        <v>36</v>
      </c>
      <c r="B655" s="26">
        <f>B599</f>
        <v>0</v>
      </c>
      <c r="C655" s="26">
        <f>C599</f>
        <v>0</v>
      </c>
      <c r="D655" s="26">
        <f t="shared" si="60"/>
        <v>0</v>
      </c>
      <c r="E655" s="26">
        <f>E599</f>
        <v>0</v>
      </c>
    </row>
    <row r="656" spans="1:5" x14ac:dyDescent="0.2">
      <c r="A656" s="17" t="s">
        <v>37</v>
      </c>
      <c r="B656" s="26">
        <f>B625</f>
        <v>46</v>
      </c>
      <c r="C656" s="26">
        <f t="shared" ref="C656" si="61">C625</f>
        <v>1</v>
      </c>
      <c r="D656" s="26">
        <f t="shared" si="60"/>
        <v>27</v>
      </c>
      <c r="E656" s="26">
        <f>E625</f>
        <v>74</v>
      </c>
    </row>
    <row r="657" spans="1:5" x14ac:dyDescent="0.2">
      <c r="A657" s="15"/>
      <c r="B657" s="31"/>
      <c r="C657" s="31"/>
      <c r="D657" s="31"/>
    </row>
    <row r="658" spans="1:5" x14ac:dyDescent="0.2">
      <c r="A658" s="17" t="s">
        <v>243</v>
      </c>
      <c r="B658" s="29">
        <f>SUM(B629:B656)</f>
        <v>884</v>
      </c>
      <c r="C658" s="29">
        <f t="shared" ref="C658" si="62">SUM(C629:C656)</f>
        <v>42</v>
      </c>
      <c r="D658" s="29">
        <f>E658-(SUM(B658:C658))</f>
        <v>448</v>
      </c>
      <c r="E658" s="26">
        <f>SUM(E629:E656)</f>
        <v>1374</v>
      </c>
    </row>
    <row r="706" spans="2:5" ht="21.95" customHeight="1" x14ac:dyDescent="0.2">
      <c r="B706" s="3"/>
      <c r="C706" s="3"/>
      <c r="D706" s="3"/>
      <c r="E706" s="3"/>
    </row>
    <row r="707" spans="2:5" ht="11.45" customHeight="1" x14ac:dyDescent="0.2">
      <c r="B707" s="3"/>
      <c r="C707" s="3"/>
      <c r="D707" s="3"/>
      <c r="E707" s="3"/>
    </row>
    <row r="708" spans="2:5" ht="11.45" customHeight="1" x14ac:dyDescent="0.2">
      <c r="B708" s="3"/>
      <c r="C708" s="3"/>
      <c r="D708" s="3"/>
      <c r="E708" s="3"/>
    </row>
    <row r="709" spans="2:5" ht="11.45" customHeight="1" x14ac:dyDescent="0.2">
      <c r="B709" s="3"/>
      <c r="C709" s="3"/>
      <c r="D709" s="3"/>
      <c r="E709" s="3"/>
    </row>
    <row r="710" spans="2:5" ht="11.45" customHeight="1" x14ac:dyDescent="0.2">
      <c r="B710" s="3"/>
      <c r="C710" s="3"/>
      <c r="D710" s="3"/>
      <c r="E710" s="3"/>
    </row>
    <row r="711" spans="2:5" ht="11.45" customHeight="1" x14ac:dyDescent="0.2">
      <c r="B711" s="3"/>
      <c r="C711" s="3"/>
      <c r="D711" s="3"/>
      <c r="E711" s="3"/>
    </row>
    <row r="712" spans="2:5" ht="11.45" customHeight="1" x14ac:dyDescent="0.2">
      <c r="B712" s="3"/>
      <c r="C712" s="3"/>
      <c r="D712" s="3"/>
      <c r="E712" s="3"/>
    </row>
    <row r="713" spans="2:5" ht="11.45" customHeight="1" x14ac:dyDescent="0.2">
      <c r="B713" s="3"/>
      <c r="C713" s="3"/>
      <c r="D713" s="3"/>
      <c r="E713" s="3"/>
    </row>
    <row r="714" spans="2:5" ht="11.45" customHeight="1" x14ac:dyDescent="0.2">
      <c r="B714" s="3"/>
      <c r="C714" s="3"/>
      <c r="D714" s="3"/>
      <c r="E714" s="3"/>
    </row>
    <row r="715" spans="2:5" ht="11.45" customHeight="1" x14ac:dyDescent="0.2">
      <c r="B715" s="3"/>
      <c r="C715" s="3"/>
      <c r="D715" s="3"/>
      <c r="E715" s="3"/>
    </row>
    <row r="716" spans="2:5" ht="11.45" customHeight="1" x14ac:dyDescent="0.2">
      <c r="B716" s="3"/>
      <c r="C716" s="3"/>
      <c r="D716" s="3"/>
      <c r="E716" s="3"/>
    </row>
    <row r="717" spans="2:5" ht="11.45" customHeight="1" x14ac:dyDescent="0.2">
      <c r="B717" s="3"/>
      <c r="C717" s="3"/>
      <c r="D717" s="3"/>
      <c r="E717" s="3"/>
    </row>
    <row r="718" spans="2:5" ht="11.45" customHeight="1" x14ac:dyDescent="0.2">
      <c r="B718" s="3"/>
      <c r="C718" s="3"/>
      <c r="D718" s="3"/>
      <c r="E718" s="3"/>
    </row>
    <row r="719" spans="2:5" ht="11.45" customHeight="1" x14ac:dyDescent="0.2">
      <c r="B719" s="3"/>
      <c r="C719" s="3"/>
      <c r="D719" s="3"/>
      <c r="E719" s="3"/>
    </row>
    <row r="720" spans="2:5" ht="11.45" customHeight="1" x14ac:dyDescent="0.2">
      <c r="B720" s="3"/>
      <c r="C720" s="3"/>
      <c r="D720" s="3"/>
      <c r="E720" s="3"/>
    </row>
    <row r="721" spans="2:5" ht="11.45" customHeight="1" x14ac:dyDescent="0.2">
      <c r="B721" s="3"/>
      <c r="C721" s="3"/>
      <c r="D721" s="3"/>
      <c r="E721" s="3"/>
    </row>
    <row r="722" spans="2:5" ht="11.45" customHeight="1" x14ac:dyDescent="0.2">
      <c r="B722" s="3"/>
      <c r="C722" s="3"/>
      <c r="D722" s="3"/>
      <c r="E722" s="3"/>
    </row>
    <row r="723" spans="2:5" ht="11.45" customHeight="1" x14ac:dyDescent="0.2">
      <c r="B723" s="3"/>
      <c r="C723" s="3"/>
      <c r="D723" s="3"/>
      <c r="E723" s="3"/>
    </row>
    <row r="724" spans="2:5" ht="11.45" customHeight="1" x14ac:dyDescent="0.2">
      <c r="B724" s="3"/>
      <c r="C724" s="3"/>
      <c r="D724" s="3"/>
      <c r="E724" s="3"/>
    </row>
    <row r="725" spans="2:5" ht="11.45" customHeight="1" x14ac:dyDescent="0.2">
      <c r="B725" s="3"/>
      <c r="C725" s="3"/>
      <c r="D725" s="3"/>
      <c r="E725" s="3"/>
    </row>
    <row r="726" spans="2:5" ht="11.45" customHeight="1" x14ac:dyDescent="0.2">
      <c r="B726" s="3"/>
      <c r="C726" s="3"/>
      <c r="D726" s="3"/>
      <c r="E726" s="3"/>
    </row>
    <row r="727" spans="2:5" ht="11.45" customHeight="1" x14ac:dyDescent="0.2">
      <c r="B727" s="3"/>
      <c r="C727" s="3"/>
      <c r="D727" s="3"/>
      <c r="E727" s="3"/>
    </row>
    <row r="728" spans="2:5" ht="11.45" customHeight="1" x14ac:dyDescent="0.2">
      <c r="B728" s="3"/>
      <c r="C728" s="3"/>
      <c r="D728" s="3"/>
      <c r="E728" s="3"/>
    </row>
    <row r="729" spans="2:5" ht="11.45" customHeight="1" x14ac:dyDescent="0.2">
      <c r="B729" s="3"/>
      <c r="C729" s="3"/>
      <c r="D729" s="3"/>
      <c r="E729" s="3"/>
    </row>
    <row r="730" spans="2:5" ht="11.45" customHeight="1" x14ac:dyDescent="0.2">
      <c r="B730" s="3"/>
      <c r="C730" s="3"/>
      <c r="D730" s="3"/>
      <c r="E730" s="3"/>
    </row>
    <row r="731" spans="2:5" ht="11.45" customHeight="1" x14ac:dyDescent="0.2">
      <c r="B731" s="3"/>
      <c r="C731" s="3"/>
      <c r="D731" s="3"/>
      <c r="E731" s="3"/>
    </row>
    <row r="732" spans="2:5" ht="11.45" customHeight="1" x14ac:dyDescent="0.2">
      <c r="B732" s="3"/>
      <c r="C732" s="3"/>
      <c r="D732" s="3"/>
      <c r="E732" s="3"/>
    </row>
    <row r="733" spans="2:5" ht="11.45" customHeight="1" x14ac:dyDescent="0.2">
      <c r="B733" s="3"/>
      <c r="C733" s="3"/>
      <c r="D733" s="3"/>
      <c r="E733" s="3"/>
    </row>
    <row r="734" spans="2:5" ht="11.45" customHeight="1" x14ac:dyDescent="0.2">
      <c r="B734" s="3"/>
      <c r="C734" s="3"/>
      <c r="D734" s="3"/>
      <c r="E734" s="3"/>
    </row>
    <row r="735" spans="2:5" ht="12.75" customHeight="1" x14ac:dyDescent="0.2">
      <c r="B735" s="3"/>
      <c r="C735" s="3"/>
      <c r="D735" s="3"/>
      <c r="E735" s="3"/>
    </row>
    <row r="736" spans="2:5" ht="12.75" customHeight="1" x14ac:dyDescent="0.2">
      <c r="B736" s="3"/>
      <c r="C736" s="3"/>
      <c r="D736" s="3"/>
      <c r="E736" s="3"/>
    </row>
    <row r="737" spans="2:5" ht="12.75" customHeight="1" x14ac:dyDescent="0.2">
      <c r="B737" s="3"/>
      <c r="C737" s="3"/>
      <c r="D737" s="3"/>
      <c r="E737" s="3"/>
    </row>
    <row r="738" spans="2:5" ht="12.75" customHeight="1" x14ac:dyDescent="0.2">
      <c r="B738" s="3"/>
      <c r="C738" s="3"/>
      <c r="D738" s="3"/>
      <c r="E738" s="3"/>
    </row>
  </sheetData>
  <phoneticPr fontId="0" type="noConversion"/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  <ignoredErrors>
    <ignoredError sqref="D181:D189 D218:D221 D249:D252 D629:D656 D65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10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7.140625" style="10" customWidth="1"/>
    <col min="2" max="3" width="7.7109375" style="10" customWidth="1"/>
    <col min="4" max="5" width="7.28515625" style="10" customWidth="1"/>
    <col min="6" max="16384" width="9.140625" style="10"/>
  </cols>
  <sheetData>
    <row r="1" spans="1:5" ht="150" customHeight="1" thickBot="1" x14ac:dyDescent="0.25">
      <c r="A1" s="50" t="s">
        <v>574</v>
      </c>
      <c r="B1" s="44" t="s">
        <v>602</v>
      </c>
      <c r="C1" s="44" t="s">
        <v>631</v>
      </c>
      <c r="D1" s="44" t="s">
        <v>42</v>
      </c>
      <c r="E1" s="53" t="s">
        <v>45</v>
      </c>
    </row>
    <row r="2" spans="1:5" ht="12.75" thickBot="1" x14ac:dyDescent="0.25">
      <c r="A2" s="40">
        <v>2017</v>
      </c>
      <c r="B2" s="43" t="s">
        <v>597</v>
      </c>
      <c r="C2" s="43"/>
      <c r="D2" s="43"/>
      <c r="E2" s="49"/>
    </row>
    <row r="3" spans="1:5" x14ac:dyDescent="0.2">
      <c r="B3" s="46"/>
      <c r="C3" s="46"/>
      <c r="D3" s="46"/>
      <c r="E3" s="46"/>
    </row>
    <row r="4" spans="1:5" x14ac:dyDescent="0.2">
      <c r="A4" s="11" t="s">
        <v>572</v>
      </c>
      <c r="B4" s="46"/>
      <c r="C4" s="46"/>
      <c r="D4" s="46"/>
      <c r="E4" s="46"/>
    </row>
    <row r="5" spans="1:5" x14ac:dyDescent="0.2">
      <c r="A5" s="15" t="s">
        <v>202</v>
      </c>
      <c r="B5" s="46"/>
      <c r="C5" s="46"/>
      <c r="D5" s="46"/>
      <c r="E5" s="46"/>
    </row>
    <row r="6" spans="1:5" x14ac:dyDescent="0.2">
      <c r="A6" s="13" t="s">
        <v>214</v>
      </c>
      <c r="B6" s="48">
        <v>6</v>
      </c>
      <c r="C6" s="48">
        <v>1</v>
      </c>
      <c r="D6" s="47">
        <f>E6-SUM(B6:C6)</f>
        <v>1</v>
      </c>
      <c r="E6" s="47">
        <f>'County Clerk - TFV'!E238</f>
        <v>8</v>
      </c>
    </row>
    <row r="7" spans="1:5" x14ac:dyDescent="0.2">
      <c r="A7" s="13" t="s">
        <v>215</v>
      </c>
      <c r="B7" s="48">
        <v>6</v>
      </c>
      <c r="C7" s="48">
        <v>5</v>
      </c>
      <c r="D7" s="47">
        <f>E7-SUM(B7:C7)</f>
        <v>1</v>
      </c>
      <c r="E7" s="47">
        <f>'County Clerk - TFV'!E239</f>
        <v>12</v>
      </c>
    </row>
    <row r="8" spans="1:5" x14ac:dyDescent="0.2">
      <c r="A8" s="13" t="s">
        <v>216</v>
      </c>
      <c r="B8" s="48">
        <v>2</v>
      </c>
      <c r="C8" s="48">
        <v>3</v>
      </c>
      <c r="D8" s="47">
        <f>E8-SUM(B8:C8)</f>
        <v>1</v>
      </c>
      <c r="E8" s="47">
        <f>'County Clerk - TFV'!E240</f>
        <v>6</v>
      </c>
    </row>
    <row r="9" spans="1:5" x14ac:dyDescent="0.2">
      <c r="A9" s="17" t="s">
        <v>236</v>
      </c>
      <c r="B9" s="45">
        <f>SUM(B6:B8)</f>
        <v>14</v>
      </c>
      <c r="C9" s="45">
        <f>SUM(C6:C8)</f>
        <v>9</v>
      </c>
      <c r="D9" s="45">
        <f>SUM(D6:D8)</f>
        <v>3</v>
      </c>
      <c r="E9" s="45">
        <f>'County Clerk - TFV'!E241</f>
        <v>26</v>
      </c>
    </row>
    <row r="10" spans="1:5" x14ac:dyDescent="0.2">
      <c r="A10" s="15"/>
      <c r="B10" s="12"/>
      <c r="C10" s="12"/>
      <c r="D10" s="12"/>
      <c r="E10" s="12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1403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.75" x14ac:dyDescent="0.2"/>
  <cols>
    <col min="1" max="1" width="27.140625" style="6" customWidth="1"/>
    <col min="2" max="3" width="7.7109375" style="6" customWidth="1"/>
    <col min="4" max="5" width="7.28515625" style="6" customWidth="1"/>
    <col min="6" max="16384" width="9.140625" style="6"/>
  </cols>
  <sheetData>
    <row r="1" spans="1:5" ht="150" customHeight="1" thickBot="1" x14ac:dyDescent="0.25">
      <c r="A1" s="50" t="s">
        <v>646</v>
      </c>
      <c r="B1" s="44" t="s">
        <v>641</v>
      </c>
      <c r="C1" s="44" t="s">
        <v>632</v>
      </c>
      <c r="D1" s="44" t="s">
        <v>42</v>
      </c>
      <c r="E1" s="53" t="s">
        <v>45</v>
      </c>
    </row>
    <row r="2" spans="1:5" s="9" customFormat="1" ht="13.5" thickBot="1" x14ac:dyDescent="0.25">
      <c r="A2" s="40">
        <v>2017</v>
      </c>
      <c r="B2" s="43"/>
      <c r="C2" s="43"/>
      <c r="D2" s="43"/>
      <c r="E2" s="49"/>
    </row>
    <row r="3" spans="1:5" ht="1.5" customHeight="1" x14ac:dyDescent="0.2">
      <c r="A3" s="10"/>
      <c r="B3" s="46"/>
      <c r="C3" s="46"/>
      <c r="D3" s="46"/>
      <c r="E3" s="46"/>
    </row>
    <row r="4" spans="1:5" x14ac:dyDescent="0.2">
      <c r="A4" s="11" t="s">
        <v>572</v>
      </c>
      <c r="B4" s="46"/>
      <c r="C4" s="46"/>
      <c r="D4" s="46"/>
      <c r="E4" s="46"/>
    </row>
    <row r="5" spans="1:5" s="7" customFormat="1" ht="12" x14ac:dyDescent="0.2">
      <c r="A5" s="15" t="s">
        <v>206</v>
      </c>
      <c r="B5" s="46"/>
      <c r="C5" s="46"/>
      <c r="D5" s="46"/>
      <c r="E5" s="46"/>
    </row>
    <row r="6" spans="1:5" s="7" customFormat="1" ht="12" x14ac:dyDescent="0.2">
      <c r="A6" s="13" t="s">
        <v>217</v>
      </c>
      <c r="B6" s="48">
        <v>2</v>
      </c>
      <c r="C6" s="48">
        <v>1</v>
      </c>
      <c r="D6" s="47">
        <f>E6-SUM(B6:C6)</f>
        <v>8</v>
      </c>
      <c r="E6" s="47">
        <f>'County Clerk - TFV'!E244</f>
        <v>11</v>
      </c>
    </row>
    <row r="7" spans="1:5" s="7" customFormat="1" ht="12" x14ac:dyDescent="0.2">
      <c r="A7" s="13" t="s">
        <v>218</v>
      </c>
      <c r="B7" s="48">
        <v>0</v>
      </c>
      <c r="C7" s="48">
        <v>0</v>
      </c>
      <c r="D7" s="47">
        <f>E7-SUM(B7:C7)</f>
        <v>4</v>
      </c>
      <c r="E7" s="47">
        <f>'County Clerk - TFV'!E245</f>
        <v>4</v>
      </c>
    </row>
    <row r="8" spans="1:5" s="7" customFormat="1" ht="12" x14ac:dyDescent="0.2">
      <c r="A8" s="17" t="s">
        <v>237</v>
      </c>
      <c r="B8" s="45">
        <f>SUM(B6:B7)</f>
        <v>2</v>
      </c>
      <c r="C8" s="45">
        <f>SUM(C6:C7)</f>
        <v>1</v>
      </c>
      <c r="D8" s="45">
        <f>SUM(D6:D7)</f>
        <v>12</v>
      </c>
      <c r="E8" s="45">
        <f>'County Clerk - TFV'!E246</f>
        <v>15</v>
      </c>
    </row>
    <row r="9" spans="1:5" s="7" customFormat="1" ht="12" x14ac:dyDescent="0.2">
      <c r="A9" s="10"/>
      <c r="B9" s="46"/>
      <c r="C9" s="46"/>
      <c r="D9" s="46"/>
      <c r="E9" s="46"/>
    </row>
    <row r="10" spans="1:5" s="7" customFormat="1" x14ac:dyDescent="0.2">
      <c r="A10" s="6"/>
      <c r="B10" s="6"/>
      <c r="C10" s="6"/>
      <c r="D10" s="6"/>
      <c r="E10" s="6"/>
    </row>
    <row r="11" spans="1:5" s="7" customFormat="1" x14ac:dyDescent="0.2">
      <c r="A11" s="6"/>
      <c r="B11" s="6"/>
      <c r="C11" s="6"/>
      <c r="D11" s="6"/>
      <c r="E11" s="6"/>
    </row>
    <row r="12" spans="1:5" s="7" customFormat="1" x14ac:dyDescent="0.2">
      <c r="A12" s="6"/>
      <c r="B12" s="6"/>
      <c r="C12" s="6"/>
      <c r="D12" s="6"/>
      <c r="E12" s="6"/>
    </row>
    <row r="13" spans="1:5" s="7" customFormat="1" x14ac:dyDescent="0.2">
      <c r="A13" s="6"/>
      <c r="B13" s="6"/>
      <c r="C13" s="6"/>
      <c r="D13" s="6"/>
      <c r="E13" s="6"/>
    </row>
    <row r="14" spans="1:5" s="7" customFormat="1" x14ac:dyDescent="0.2">
      <c r="A14" s="6"/>
      <c r="B14" s="6"/>
      <c r="C14" s="6"/>
      <c r="D14" s="6"/>
      <c r="E14" s="6"/>
    </row>
    <row r="15" spans="1:5" s="7" customFormat="1" x14ac:dyDescent="0.2">
      <c r="A15" s="6"/>
      <c r="B15" s="6"/>
      <c r="C15" s="6"/>
      <c r="D15" s="6"/>
      <c r="E15" s="6"/>
    </row>
    <row r="16" spans="1:5" s="7" customFormat="1" x14ac:dyDescent="0.2">
      <c r="A16" s="6"/>
      <c r="B16" s="6"/>
      <c r="C16" s="6"/>
      <c r="D16" s="6"/>
      <c r="E16" s="6"/>
    </row>
    <row r="17" spans="1:5" s="7" customFormat="1" x14ac:dyDescent="0.2">
      <c r="A17" s="6"/>
      <c r="B17" s="6"/>
      <c r="C17" s="6"/>
      <c r="D17" s="6"/>
      <c r="E17" s="6"/>
    </row>
    <row r="18" spans="1:5" s="7" customFormat="1" x14ac:dyDescent="0.2">
      <c r="A18" s="6"/>
      <c r="B18" s="6"/>
      <c r="C18" s="6"/>
      <c r="D18" s="6"/>
      <c r="E18" s="6"/>
    </row>
    <row r="19" spans="1:5" s="7" customFormat="1" x14ac:dyDescent="0.2">
      <c r="A19" s="6"/>
      <c r="B19" s="6"/>
      <c r="C19" s="6"/>
      <c r="D19" s="6"/>
      <c r="E19" s="6"/>
    </row>
    <row r="20" spans="1:5" s="7" customFormat="1" x14ac:dyDescent="0.2">
      <c r="A20" s="6"/>
      <c r="B20" s="6"/>
      <c r="C20" s="6"/>
      <c r="D20" s="6"/>
      <c r="E20" s="6"/>
    </row>
    <row r="21" spans="1:5" s="7" customFormat="1" x14ac:dyDescent="0.2">
      <c r="A21" s="6"/>
      <c r="B21" s="6"/>
      <c r="C21" s="6"/>
      <c r="D21" s="6"/>
      <c r="E21" s="6"/>
    </row>
    <row r="22" spans="1:5" s="7" customFormat="1" x14ac:dyDescent="0.2">
      <c r="A22" s="6"/>
      <c r="B22" s="6"/>
      <c r="C22" s="6"/>
      <c r="D22" s="6"/>
      <c r="E22" s="6"/>
    </row>
    <row r="23" spans="1:5" s="7" customFormat="1" x14ac:dyDescent="0.2">
      <c r="A23" s="6"/>
      <c r="B23" s="6"/>
      <c r="C23" s="6"/>
      <c r="D23" s="6"/>
      <c r="E23" s="6"/>
    </row>
    <row r="24" spans="1:5" s="7" customFormat="1" x14ac:dyDescent="0.2">
      <c r="A24" s="6"/>
      <c r="B24" s="6"/>
      <c r="C24" s="6"/>
      <c r="D24" s="6"/>
      <c r="E24" s="6"/>
    </row>
    <row r="25" spans="1:5" s="7" customFormat="1" x14ac:dyDescent="0.2">
      <c r="A25" s="6"/>
      <c r="B25" s="6"/>
      <c r="C25" s="6"/>
      <c r="D25" s="6"/>
      <c r="E25" s="6"/>
    </row>
    <row r="26" spans="1:5" s="7" customFormat="1" x14ac:dyDescent="0.2">
      <c r="A26" s="6"/>
      <c r="B26" s="6"/>
      <c r="C26" s="6"/>
      <c r="D26" s="6"/>
      <c r="E26" s="6"/>
    </row>
    <row r="27" spans="1:5" s="7" customFormat="1" x14ac:dyDescent="0.2">
      <c r="A27" s="6"/>
      <c r="B27" s="6"/>
      <c r="C27" s="6"/>
      <c r="D27" s="6"/>
      <c r="E27" s="6"/>
    </row>
    <row r="28" spans="1:5" s="7" customFormat="1" x14ac:dyDescent="0.2">
      <c r="A28" s="6"/>
      <c r="B28" s="6"/>
      <c r="C28" s="6"/>
      <c r="D28" s="6"/>
      <c r="E28" s="6"/>
    </row>
    <row r="29" spans="1:5" s="7" customFormat="1" x14ac:dyDescent="0.2">
      <c r="A29" s="6"/>
      <c r="B29" s="6"/>
      <c r="C29" s="6"/>
      <c r="D29" s="6"/>
      <c r="E29" s="6"/>
    </row>
    <row r="30" spans="1:5" s="7" customFormat="1" x14ac:dyDescent="0.2">
      <c r="A30" s="6"/>
      <c r="B30" s="6"/>
      <c r="C30" s="6"/>
      <c r="D30" s="6"/>
      <c r="E30" s="6"/>
    </row>
    <row r="31" spans="1:5" s="7" customFormat="1" x14ac:dyDescent="0.2">
      <c r="A31" s="6"/>
      <c r="B31" s="6"/>
      <c r="C31" s="6"/>
      <c r="D31" s="6"/>
      <c r="E31" s="6"/>
    </row>
    <row r="32" spans="1:5" s="7" customFormat="1" x14ac:dyDescent="0.2">
      <c r="A32" s="6"/>
      <c r="B32" s="6"/>
      <c r="C32" s="6"/>
      <c r="D32" s="6"/>
      <c r="E32" s="6"/>
    </row>
    <row r="33" spans="1:5" s="7" customFormat="1" x14ac:dyDescent="0.2">
      <c r="A33" s="6"/>
      <c r="B33" s="6"/>
      <c r="C33" s="6"/>
      <c r="D33" s="6"/>
      <c r="E33" s="6"/>
    </row>
    <row r="34" spans="1:5" s="7" customFormat="1" x14ac:dyDescent="0.2">
      <c r="A34" s="6"/>
      <c r="B34" s="6"/>
      <c r="C34" s="6"/>
      <c r="D34" s="6"/>
      <c r="E34" s="6"/>
    </row>
    <row r="35" spans="1:5" s="7" customFormat="1" x14ac:dyDescent="0.2">
      <c r="A35" s="6"/>
      <c r="B35" s="6"/>
      <c r="C35" s="6"/>
      <c r="D35" s="6"/>
      <c r="E35" s="6"/>
    </row>
    <row r="36" spans="1:5" s="7" customFormat="1" x14ac:dyDescent="0.2">
      <c r="A36" s="6"/>
      <c r="B36" s="6"/>
      <c r="C36" s="6"/>
      <c r="D36" s="6"/>
      <c r="E36" s="6"/>
    </row>
    <row r="37" spans="1:5" s="7" customFormat="1" x14ac:dyDescent="0.2">
      <c r="A37" s="6"/>
      <c r="B37" s="6"/>
      <c r="C37" s="6"/>
      <c r="D37" s="6"/>
      <c r="E37" s="6"/>
    </row>
    <row r="38" spans="1:5" s="7" customFormat="1" x14ac:dyDescent="0.2">
      <c r="A38" s="6"/>
      <c r="B38" s="6"/>
      <c r="C38" s="6"/>
      <c r="D38" s="6"/>
      <c r="E38" s="6"/>
    </row>
    <row r="39" spans="1:5" s="7" customFormat="1" x14ac:dyDescent="0.2">
      <c r="A39" s="6"/>
      <c r="B39" s="6"/>
      <c r="C39" s="6"/>
      <c r="D39" s="6"/>
      <c r="E39" s="6"/>
    </row>
    <row r="40" spans="1:5" s="7" customFormat="1" x14ac:dyDescent="0.2">
      <c r="A40" s="6"/>
      <c r="B40" s="6"/>
      <c r="C40" s="6"/>
      <c r="D40" s="6"/>
      <c r="E40" s="6"/>
    </row>
    <row r="41" spans="1:5" s="7" customFormat="1" x14ac:dyDescent="0.2">
      <c r="A41" s="6"/>
      <c r="B41" s="6"/>
      <c r="C41" s="6"/>
      <c r="D41" s="6"/>
      <c r="E41" s="6"/>
    </row>
    <row r="42" spans="1:5" s="7" customFormat="1" x14ac:dyDescent="0.2">
      <c r="A42" s="6"/>
      <c r="B42" s="6"/>
      <c r="C42" s="6"/>
      <c r="D42" s="6"/>
      <c r="E42" s="6"/>
    </row>
    <row r="43" spans="1:5" s="7" customFormat="1" x14ac:dyDescent="0.2">
      <c r="A43" s="6"/>
      <c r="B43" s="6"/>
      <c r="C43" s="6"/>
      <c r="D43" s="6"/>
      <c r="E43" s="6"/>
    </row>
    <row r="44" spans="1:5" s="7" customFormat="1" x14ac:dyDescent="0.2">
      <c r="A44" s="6"/>
      <c r="B44" s="6"/>
      <c r="C44" s="6"/>
      <c r="D44" s="6"/>
      <c r="E44" s="6"/>
    </row>
    <row r="45" spans="1:5" s="7" customFormat="1" x14ac:dyDescent="0.2">
      <c r="A45" s="6"/>
      <c r="B45" s="6"/>
      <c r="C45" s="6"/>
      <c r="D45" s="6"/>
      <c r="E45" s="6"/>
    </row>
    <row r="46" spans="1:5" s="7" customFormat="1" x14ac:dyDescent="0.2">
      <c r="A46" s="6"/>
      <c r="B46" s="6"/>
      <c r="C46" s="6"/>
      <c r="D46" s="6"/>
      <c r="E46" s="6"/>
    </row>
    <row r="47" spans="1:5" s="7" customFormat="1" x14ac:dyDescent="0.2">
      <c r="A47" s="6"/>
      <c r="B47" s="6"/>
      <c r="C47" s="6"/>
      <c r="D47" s="6"/>
      <c r="E47" s="6"/>
    </row>
    <row r="48" spans="1:5" s="7" customFormat="1" x14ac:dyDescent="0.2">
      <c r="A48" s="6"/>
      <c r="B48" s="6"/>
      <c r="C48" s="6"/>
      <c r="D48" s="6"/>
      <c r="E48" s="6"/>
    </row>
    <row r="49" spans="1:5" s="7" customFormat="1" x14ac:dyDescent="0.2">
      <c r="A49" s="6"/>
      <c r="B49" s="6"/>
      <c r="C49" s="6"/>
      <c r="D49" s="6"/>
      <c r="E49" s="6"/>
    </row>
    <row r="50" spans="1:5" s="7" customFormat="1" x14ac:dyDescent="0.2">
      <c r="A50" s="6"/>
      <c r="B50" s="6"/>
      <c r="C50" s="6"/>
      <c r="D50" s="6"/>
      <c r="E50" s="6"/>
    </row>
    <row r="51" spans="1:5" s="7" customFormat="1" x14ac:dyDescent="0.2">
      <c r="A51" s="6"/>
      <c r="B51" s="6"/>
      <c r="C51" s="6"/>
      <c r="D51" s="6"/>
      <c r="E51" s="6"/>
    </row>
    <row r="52" spans="1:5" s="7" customFormat="1" x14ac:dyDescent="0.2">
      <c r="A52" s="6"/>
      <c r="B52" s="6"/>
      <c r="C52" s="6"/>
      <c r="D52" s="6"/>
      <c r="E52" s="6"/>
    </row>
    <row r="53" spans="1:5" s="7" customFormat="1" x14ac:dyDescent="0.2">
      <c r="A53" s="6"/>
      <c r="B53" s="6"/>
      <c r="C53" s="6"/>
      <c r="D53" s="6"/>
      <c r="E53" s="6"/>
    </row>
    <row r="54" spans="1:5" s="7" customFormat="1" x14ac:dyDescent="0.2">
      <c r="A54" s="6"/>
      <c r="B54" s="6"/>
      <c r="C54" s="6"/>
      <c r="D54" s="6"/>
      <c r="E54" s="6"/>
    </row>
    <row r="55" spans="1:5" s="7" customFormat="1" x14ac:dyDescent="0.2">
      <c r="A55" s="6"/>
      <c r="B55" s="6"/>
      <c r="C55" s="6"/>
      <c r="D55" s="6"/>
      <c r="E55" s="6"/>
    </row>
    <row r="56" spans="1:5" s="7" customFormat="1" x14ac:dyDescent="0.2">
      <c r="A56" s="6"/>
      <c r="B56" s="6"/>
      <c r="C56" s="6"/>
      <c r="D56" s="6"/>
      <c r="E56" s="6"/>
    </row>
    <row r="57" spans="1:5" s="7" customFormat="1" x14ac:dyDescent="0.2">
      <c r="A57" s="6"/>
      <c r="B57" s="6"/>
      <c r="C57" s="6"/>
      <c r="D57" s="6"/>
      <c r="E57" s="6"/>
    </row>
    <row r="58" spans="1:5" s="7" customFormat="1" x14ac:dyDescent="0.2">
      <c r="A58" s="6"/>
      <c r="B58" s="6"/>
      <c r="C58" s="6"/>
      <c r="D58" s="6"/>
      <c r="E58" s="6"/>
    </row>
    <row r="59" spans="1:5" s="7" customFormat="1" x14ac:dyDescent="0.2">
      <c r="A59" s="6"/>
      <c r="B59" s="6"/>
      <c r="C59" s="6"/>
      <c r="D59" s="6"/>
      <c r="E59" s="6"/>
    </row>
    <row r="60" spans="1:5" s="7" customFormat="1" x14ac:dyDescent="0.2">
      <c r="A60" s="6"/>
      <c r="B60" s="6"/>
      <c r="C60" s="6"/>
      <c r="D60" s="6"/>
      <c r="E60" s="6"/>
    </row>
    <row r="61" spans="1:5" s="7" customFormat="1" x14ac:dyDescent="0.2">
      <c r="A61" s="6"/>
      <c r="B61" s="6"/>
      <c r="C61" s="6"/>
      <c r="D61" s="6"/>
      <c r="E61" s="6"/>
    </row>
    <row r="62" spans="1:5" s="7" customFormat="1" x14ac:dyDescent="0.2">
      <c r="A62" s="6"/>
      <c r="B62" s="6"/>
      <c r="C62" s="6"/>
      <c r="D62" s="6"/>
      <c r="E62" s="6"/>
    </row>
    <row r="63" spans="1:5" s="7" customFormat="1" x14ac:dyDescent="0.2">
      <c r="A63" s="6"/>
      <c r="B63" s="6"/>
      <c r="C63" s="6"/>
      <c r="D63" s="6"/>
      <c r="E63" s="6"/>
    </row>
    <row r="64" spans="1:5" s="7" customFormat="1" x14ac:dyDescent="0.2">
      <c r="A64" s="6"/>
      <c r="B64" s="6"/>
      <c r="C64" s="6"/>
      <c r="D64" s="6"/>
      <c r="E64" s="6"/>
    </row>
    <row r="65" spans="1:5" s="7" customFormat="1" x14ac:dyDescent="0.2">
      <c r="A65" s="6"/>
      <c r="B65" s="6"/>
      <c r="C65" s="6"/>
      <c r="D65" s="6"/>
      <c r="E65" s="6"/>
    </row>
    <row r="66" spans="1:5" s="7" customFormat="1" x14ac:dyDescent="0.2">
      <c r="A66" s="6"/>
      <c r="B66" s="6"/>
      <c r="C66" s="6"/>
      <c r="D66" s="6"/>
      <c r="E66" s="6"/>
    </row>
    <row r="67" spans="1:5" s="7" customFormat="1" x14ac:dyDescent="0.2">
      <c r="A67" s="6"/>
      <c r="B67" s="6"/>
      <c r="C67" s="6"/>
      <c r="D67" s="6"/>
      <c r="E67" s="6"/>
    </row>
    <row r="68" spans="1:5" s="7" customFormat="1" x14ac:dyDescent="0.2">
      <c r="A68" s="6"/>
      <c r="B68" s="6"/>
      <c r="C68" s="6"/>
      <c r="D68" s="6"/>
      <c r="E68" s="6"/>
    </row>
    <row r="69" spans="1:5" s="7" customFormat="1" x14ac:dyDescent="0.2">
      <c r="A69" s="6"/>
      <c r="B69" s="6"/>
      <c r="C69" s="6"/>
      <c r="D69" s="6"/>
      <c r="E69" s="6"/>
    </row>
    <row r="70" spans="1:5" s="7" customFormat="1" x14ac:dyDescent="0.2">
      <c r="A70" s="6"/>
      <c r="B70" s="6"/>
      <c r="C70" s="6"/>
      <c r="D70" s="6"/>
      <c r="E70" s="6"/>
    </row>
    <row r="71" spans="1:5" s="7" customFormat="1" x14ac:dyDescent="0.2">
      <c r="A71" s="6"/>
      <c r="B71" s="6"/>
      <c r="C71" s="6"/>
      <c r="D71" s="6"/>
      <c r="E71" s="6"/>
    </row>
    <row r="72" spans="1:5" s="7" customFormat="1" x14ac:dyDescent="0.2">
      <c r="A72" s="6"/>
      <c r="B72" s="6"/>
      <c r="C72" s="6"/>
      <c r="D72" s="6"/>
      <c r="E72" s="6"/>
    </row>
    <row r="73" spans="1:5" s="7" customFormat="1" x14ac:dyDescent="0.2">
      <c r="A73" s="6"/>
      <c r="B73" s="6"/>
      <c r="C73" s="6"/>
      <c r="D73" s="6"/>
      <c r="E73" s="6"/>
    </row>
    <row r="74" spans="1:5" s="7" customFormat="1" x14ac:dyDescent="0.2">
      <c r="A74" s="6"/>
      <c r="B74" s="6"/>
      <c r="C74" s="6"/>
      <c r="D74" s="6"/>
      <c r="E74" s="6"/>
    </row>
    <row r="75" spans="1:5" s="7" customFormat="1" x14ac:dyDescent="0.2">
      <c r="A75" s="6"/>
      <c r="B75" s="6"/>
      <c r="C75" s="6"/>
      <c r="D75" s="6"/>
      <c r="E75" s="6"/>
    </row>
    <row r="76" spans="1:5" s="7" customFormat="1" x14ac:dyDescent="0.2">
      <c r="A76" s="6"/>
      <c r="B76" s="6"/>
      <c r="C76" s="6"/>
      <c r="D76" s="6"/>
      <c r="E76" s="6"/>
    </row>
    <row r="77" spans="1:5" s="7" customFormat="1" x14ac:dyDescent="0.2">
      <c r="A77" s="6"/>
      <c r="B77" s="6"/>
      <c r="C77" s="6"/>
      <c r="D77" s="6"/>
      <c r="E77" s="6"/>
    </row>
    <row r="78" spans="1:5" s="7" customFormat="1" x14ac:dyDescent="0.2">
      <c r="A78" s="6"/>
      <c r="B78" s="6"/>
      <c r="C78" s="6"/>
      <c r="D78" s="6"/>
      <c r="E78" s="6"/>
    </row>
    <row r="79" spans="1:5" s="7" customFormat="1" x14ac:dyDescent="0.2">
      <c r="A79" s="6"/>
      <c r="B79" s="6"/>
      <c r="C79" s="6"/>
      <c r="D79" s="6"/>
      <c r="E79" s="6"/>
    </row>
    <row r="80" spans="1:5" s="7" customFormat="1" x14ac:dyDescent="0.2">
      <c r="A80" s="6"/>
      <c r="B80" s="6"/>
      <c r="C80" s="6"/>
      <c r="D80" s="6"/>
      <c r="E80" s="6"/>
    </row>
    <row r="81" spans="1:5" s="7" customFormat="1" x14ac:dyDescent="0.2">
      <c r="A81" s="6"/>
      <c r="B81" s="6"/>
      <c r="C81" s="6"/>
      <c r="D81" s="6"/>
      <c r="E81" s="6"/>
    </row>
    <row r="82" spans="1:5" s="7" customFormat="1" x14ac:dyDescent="0.2">
      <c r="A82" s="6"/>
      <c r="B82" s="6"/>
      <c r="C82" s="6"/>
      <c r="D82" s="6"/>
      <c r="E82" s="6"/>
    </row>
    <row r="83" spans="1:5" s="7" customFormat="1" x14ac:dyDescent="0.2">
      <c r="A83" s="6"/>
      <c r="B83" s="6"/>
      <c r="C83" s="6"/>
      <c r="D83" s="6"/>
      <c r="E83" s="6"/>
    </row>
    <row r="84" spans="1:5" s="7" customFormat="1" x14ac:dyDescent="0.2">
      <c r="A84" s="6"/>
      <c r="B84" s="6"/>
      <c r="C84" s="6"/>
      <c r="D84" s="6"/>
      <c r="E84" s="6"/>
    </row>
    <row r="85" spans="1:5" s="7" customFormat="1" x14ac:dyDescent="0.2">
      <c r="A85" s="6"/>
      <c r="B85" s="6"/>
      <c r="C85" s="6"/>
      <c r="D85" s="6"/>
      <c r="E85" s="6"/>
    </row>
    <row r="86" spans="1:5" s="7" customFormat="1" x14ac:dyDescent="0.2">
      <c r="A86" s="6"/>
      <c r="B86" s="6"/>
      <c r="C86" s="6"/>
      <c r="D86" s="6"/>
      <c r="E86" s="6"/>
    </row>
    <row r="87" spans="1:5" s="7" customFormat="1" x14ac:dyDescent="0.2">
      <c r="A87" s="6"/>
      <c r="B87" s="6"/>
      <c r="C87" s="6"/>
      <c r="D87" s="6"/>
      <c r="E87" s="6"/>
    </row>
    <row r="88" spans="1:5" s="7" customFormat="1" x14ac:dyDescent="0.2">
      <c r="A88" s="6"/>
      <c r="B88" s="6"/>
      <c r="C88" s="6"/>
      <c r="D88" s="6"/>
      <c r="E88" s="6"/>
    </row>
    <row r="89" spans="1:5" s="7" customFormat="1" x14ac:dyDescent="0.2">
      <c r="A89" s="6"/>
      <c r="B89" s="6"/>
      <c r="C89" s="6"/>
      <c r="D89" s="6"/>
      <c r="E89" s="6"/>
    </row>
    <row r="90" spans="1:5" s="7" customFormat="1" x14ac:dyDescent="0.2">
      <c r="A90" s="6"/>
      <c r="B90" s="6"/>
      <c r="C90" s="6"/>
      <c r="D90" s="6"/>
      <c r="E90" s="6"/>
    </row>
    <row r="91" spans="1:5" s="7" customFormat="1" x14ac:dyDescent="0.2">
      <c r="A91" s="6"/>
      <c r="B91" s="6"/>
      <c r="C91" s="6"/>
      <c r="D91" s="6"/>
      <c r="E91" s="6"/>
    </row>
    <row r="92" spans="1:5" s="7" customFormat="1" x14ac:dyDescent="0.2">
      <c r="A92" s="6"/>
      <c r="B92" s="6"/>
      <c r="C92" s="6"/>
      <c r="D92" s="6"/>
      <c r="E92" s="6"/>
    </row>
    <row r="93" spans="1:5" s="7" customFormat="1" x14ac:dyDescent="0.2">
      <c r="A93" s="6"/>
      <c r="B93" s="6"/>
      <c r="C93" s="6"/>
      <c r="D93" s="6"/>
      <c r="E93" s="6"/>
    </row>
    <row r="94" spans="1:5" s="7" customFormat="1" x14ac:dyDescent="0.2">
      <c r="A94" s="6"/>
      <c r="B94" s="6"/>
      <c r="C94" s="6"/>
      <c r="D94" s="6"/>
      <c r="E94" s="6"/>
    </row>
    <row r="95" spans="1:5" s="7" customFormat="1" x14ac:dyDescent="0.2">
      <c r="A95" s="6"/>
      <c r="B95" s="6"/>
      <c r="C95" s="6"/>
      <c r="D95" s="6"/>
      <c r="E95" s="6"/>
    </row>
    <row r="96" spans="1:5" s="7" customFormat="1" x14ac:dyDescent="0.2">
      <c r="A96" s="6"/>
      <c r="B96" s="6"/>
      <c r="C96" s="6"/>
      <c r="D96" s="6"/>
      <c r="E96" s="6"/>
    </row>
    <row r="97" spans="1:5" s="7" customFormat="1" x14ac:dyDescent="0.2">
      <c r="A97" s="6"/>
      <c r="B97" s="6"/>
      <c r="C97" s="6"/>
      <c r="D97" s="6"/>
      <c r="E97" s="6"/>
    </row>
    <row r="98" spans="1:5" s="7" customFormat="1" x14ac:dyDescent="0.2">
      <c r="A98" s="6"/>
      <c r="B98" s="6"/>
      <c r="C98" s="6"/>
      <c r="D98" s="6"/>
      <c r="E98" s="6"/>
    </row>
    <row r="99" spans="1:5" s="7" customFormat="1" x14ac:dyDescent="0.2">
      <c r="A99" s="6"/>
      <c r="B99" s="6"/>
      <c r="C99" s="6"/>
      <c r="D99" s="6"/>
      <c r="E99" s="6"/>
    </row>
    <row r="100" spans="1:5" s="7" customFormat="1" x14ac:dyDescent="0.2">
      <c r="A100" s="6"/>
      <c r="B100" s="6"/>
      <c r="C100" s="6"/>
      <c r="D100" s="6"/>
      <c r="E100" s="6"/>
    </row>
    <row r="101" spans="1:5" s="7" customFormat="1" x14ac:dyDescent="0.2">
      <c r="A101" s="6"/>
      <c r="B101" s="6"/>
      <c r="C101" s="6"/>
      <c r="D101" s="6"/>
      <c r="E101" s="6"/>
    </row>
    <row r="102" spans="1:5" s="7" customFormat="1" x14ac:dyDescent="0.2">
      <c r="A102" s="6"/>
      <c r="B102" s="6"/>
      <c r="C102" s="6"/>
      <c r="D102" s="6"/>
      <c r="E102" s="6"/>
    </row>
    <row r="103" spans="1:5" s="7" customFormat="1" x14ac:dyDescent="0.2">
      <c r="A103" s="6"/>
      <c r="B103" s="6"/>
      <c r="C103" s="6"/>
      <c r="D103" s="6"/>
      <c r="E103" s="6"/>
    </row>
    <row r="104" spans="1:5" s="7" customFormat="1" x14ac:dyDescent="0.2">
      <c r="A104" s="6"/>
      <c r="B104" s="6"/>
      <c r="C104" s="6"/>
      <c r="D104" s="6"/>
      <c r="E104" s="6"/>
    </row>
    <row r="105" spans="1:5" s="7" customFormat="1" x14ac:dyDescent="0.2">
      <c r="A105" s="6"/>
      <c r="B105" s="6"/>
      <c r="C105" s="6"/>
      <c r="D105" s="6"/>
      <c r="E105" s="6"/>
    </row>
    <row r="106" spans="1:5" s="7" customFormat="1" x14ac:dyDescent="0.2">
      <c r="A106" s="6"/>
      <c r="B106" s="6"/>
      <c r="C106" s="6"/>
      <c r="D106" s="6"/>
      <c r="E106" s="6"/>
    </row>
    <row r="107" spans="1:5" s="7" customFormat="1" x14ac:dyDescent="0.2">
      <c r="A107" s="6"/>
      <c r="B107" s="6"/>
      <c r="C107" s="6"/>
      <c r="D107" s="6"/>
      <c r="E107" s="6"/>
    </row>
    <row r="108" spans="1:5" s="7" customFormat="1" x14ac:dyDescent="0.2">
      <c r="A108" s="6"/>
      <c r="B108" s="6"/>
      <c r="C108" s="6"/>
      <c r="D108" s="6"/>
      <c r="E108" s="6"/>
    </row>
    <row r="109" spans="1:5" s="7" customFormat="1" x14ac:dyDescent="0.2">
      <c r="A109" s="6"/>
      <c r="B109" s="6"/>
      <c r="C109" s="6"/>
      <c r="D109" s="6"/>
      <c r="E109" s="6"/>
    </row>
    <row r="110" spans="1:5" s="7" customFormat="1" x14ac:dyDescent="0.2">
      <c r="A110" s="6"/>
      <c r="B110" s="6"/>
      <c r="C110" s="6"/>
      <c r="D110" s="6"/>
      <c r="E110" s="6"/>
    </row>
    <row r="111" spans="1:5" s="7" customFormat="1" x14ac:dyDescent="0.2">
      <c r="A111" s="6"/>
      <c r="B111" s="6"/>
      <c r="C111" s="6"/>
      <c r="D111" s="6"/>
      <c r="E111" s="6"/>
    </row>
    <row r="112" spans="1:5" s="7" customFormat="1" x14ac:dyDescent="0.2">
      <c r="A112" s="6"/>
      <c r="B112" s="6"/>
      <c r="C112" s="6"/>
      <c r="D112" s="6"/>
      <c r="E112" s="6"/>
    </row>
    <row r="113" spans="1:5" s="7" customFormat="1" x14ac:dyDescent="0.2">
      <c r="A113" s="6"/>
      <c r="B113" s="6"/>
      <c r="C113" s="6"/>
      <c r="D113" s="6"/>
      <c r="E113" s="6"/>
    </row>
    <row r="114" spans="1:5" s="7" customFormat="1" x14ac:dyDescent="0.2">
      <c r="A114" s="6"/>
      <c r="B114" s="6"/>
      <c r="C114" s="6"/>
      <c r="D114" s="6"/>
      <c r="E114" s="6"/>
    </row>
    <row r="115" spans="1:5" s="7" customFormat="1" x14ac:dyDescent="0.2">
      <c r="A115" s="6"/>
      <c r="B115" s="6"/>
      <c r="C115" s="6"/>
      <c r="D115" s="6"/>
      <c r="E115" s="6"/>
    </row>
    <row r="116" spans="1:5" s="7" customFormat="1" x14ac:dyDescent="0.2">
      <c r="A116" s="6"/>
      <c r="B116" s="6"/>
      <c r="C116" s="6"/>
      <c r="D116" s="6"/>
      <c r="E116" s="6"/>
    </row>
    <row r="117" spans="1:5" s="7" customFormat="1" x14ac:dyDescent="0.2">
      <c r="A117" s="6"/>
      <c r="B117" s="6"/>
      <c r="C117" s="6"/>
      <c r="D117" s="6"/>
      <c r="E117" s="6"/>
    </row>
    <row r="118" spans="1:5" s="7" customFormat="1" x14ac:dyDescent="0.2">
      <c r="A118" s="6"/>
      <c r="B118" s="6"/>
      <c r="C118" s="6"/>
      <c r="D118" s="6"/>
      <c r="E118" s="6"/>
    </row>
    <row r="119" spans="1:5" s="7" customFormat="1" x14ac:dyDescent="0.2">
      <c r="A119" s="6"/>
      <c r="B119" s="6"/>
      <c r="C119" s="6"/>
      <c r="D119" s="6"/>
      <c r="E119" s="6"/>
    </row>
    <row r="120" spans="1:5" s="7" customFormat="1" x14ac:dyDescent="0.2">
      <c r="A120" s="6"/>
      <c r="B120" s="6"/>
      <c r="C120" s="6"/>
      <c r="D120" s="6"/>
      <c r="E120" s="6"/>
    </row>
    <row r="121" spans="1:5" s="7" customFormat="1" x14ac:dyDescent="0.2">
      <c r="A121" s="6"/>
      <c r="B121" s="6"/>
      <c r="C121" s="6"/>
      <c r="D121" s="6"/>
      <c r="E121" s="6"/>
    </row>
    <row r="122" spans="1:5" s="7" customFormat="1" x14ac:dyDescent="0.2">
      <c r="A122" s="6"/>
      <c r="B122" s="6"/>
      <c r="C122" s="6"/>
      <c r="D122" s="6"/>
      <c r="E122" s="6"/>
    </row>
    <row r="123" spans="1:5" s="7" customFormat="1" x14ac:dyDescent="0.2">
      <c r="A123" s="6"/>
      <c r="B123" s="6"/>
      <c r="C123" s="6"/>
      <c r="D123" s="6"/>
      <c r="E123" s="6"/>
    </row>
    <row r="124" spans="1:5" s="7" customFormat="1" x14ac:dyDescent="0.2">
      <c r="A124" s="6"/>
      <c r="B124" s="6"/>
      <c r="C124" s="6"/>
      <c r="D124" s="6"/>
      <c r="E124" s="6"/>
    </row>
    <row r="125" spans="1:5" s="7" customFormat="1" x14ac:dyDescent="0.2">
      <c r="A125" s="6"/>
      <c r="B125" s="6"/>
      <c r="C125" s="6"/>
      <c r="D125" s="6"/>
      <c r="E125" s="6"/>
    </row>
    <row r="126" spans="1:5" s="7" customFormat="1" x14ac:dyDescent="0.2">
      <c r="A126" s="6"/>
      <c r="B126" s="6"/>
      <c r="C126" s="6"/>
      <c r="D126" s="6"/>
      <c r="E126" s="6"/>
    </row>
    <row r="127" spans="1:5" s="7" customFormat="1" x14ac:dyDescent="0.2">
      <c r="A127" s="6"/>
      <c r="B127" s="6"/>
      <c r="C127" s="6"/>
      <c r="D127" s="6"/>
      <c r="E127" s="6"/>
    </row>
    <row r="128" spans="1:5" s="7" customFormat="1" x14ac:dyDescent="0.2">
      <c r="A128" s="6"/>
      <c r="B128" s="6"/>
      <c r="C128" s="6"/>
      <c r="D128" s="6"/>
      <c r="E128" s="6"/>
    </row>
    <row r="129" spans="1:5" s="7" customFormat="1" x14ac:dyDescent="0.2">
      <c r="A129" s="6"/>
      <c r="B129" s="6"/>
      <c r="C129" s="6"/>
      <c r="D129" s="6"/>
      <c r="E129" s="6"/>
    </row>
    <row r="130" spans="1:5" s="7" customFormat="1" x14ac:dyDescent="0.2">
      <c r="A130" s="6"/>
      <c r="B130" s="6"/>
      <c r="C130" s="6"/>
      <c r="D130" s="6"/>
      <c r="E130" s="6"/>
    </row>
    <row r="131" spans="1:5" s="7" customFormat="1" x14ac:dyDescent="0.2">
      <c r="A131" s="6"/>
      <c r="B131" s="6"/>
      <c r="C131" s="6"/>
      <c r="D131" s="6"/>
      <c r="E131" s="6"/>
    </row>
    <row r="132" spans="1:5" s="7" customFormat="1" x14ac:dyDescent="0.2">
      <c r="A132" s="6"/>
      <c r="B132" s="6"/>
      <c r="C132" s="6"/>
      <c r="D132" s="6"/>
      <c r="E132" s="6"/>
    </row>
    <row r="133" spans="1:5" s="7" customFormat="1" x14ac:dyDescent="0.2">
      <c r="A133" s="6"/>
      <c r="B133" s="6"/>
      <c r="C133" s="6"/>
      <c r="D133" s="6"/>
      <c r="E133" s="6"/>
    </row>
    <row r="134" spans="1:5" s="7" customFormat="1" x14ac:dyDescent="0.2">
      <c r="A134" s="6"/>
      <c r="B134" s="6"/>
      <c r="C134" s="6"/>
      <c r="D134" s="6"/>
      <c r="E134" s="6"/>
    </row>
    <row r="135" spans="1:5" s="7" customFormat="1" x14ac:dyDescent="0.2">
      <c r="A135" s="6"/>
      <c r="B135" s="6"/>
      <c r="C135" s="6"/>
      <c r="D135" s="6"/>
      <c r="E135" s="6"/>
    </row>
    <row r="136" spans="1:5" s="7" customFormat="1" x14ac:dyDescent="0.2">
      <c r="A136" s="6"/>
      <c r="B136" s="6"/>
      <c r="C136" s="6"/>
      <c r="D136" s="6"/>
      <c r="E136" s="6"/>
    </row>
    <row r="137" spans="1:5" s="7" customFormat="1" x14ac:dyDescent="0.2">
      <c r="A137" s="6"/>
      <c r="B137" s="6"/>
      <c r="C137" s="6"/>
      <c r="D137" s="6"/>
      <c r="E137" s="6"/>
    </row>
    <row r="138" spans="1:5" s="7" customFormat="1" x14ac:dyDescent="0.2">
      <c r="A138" s="6"/>
      <c r="B138" s="6"/>
      <c r="C138" s="6"/>
      <c r="D138" s="6"/>
      <c r="E138" s="6"/>
    </row>
    <row r="139" spans="1:5" s="7" customFormat="1" x14ac:dyDescent="0.2">
      <c r="A139" s="6"/>
      <c r="B139" s="6"/>
      <c r="C139" s="6"/>
      <c r="D139" s="6"/>
      <c r="E139" s="6"/>
    </row>
    <row r="140" spans="1:5" s="7" customFormat="1" x14ac:dyDescent="0.2">
      <c r="A140" s="6"/>
      <c r="B140" s="6"/>
      <c r="C140" s="6"/>
      <c r="D140" s="6"/>
      <c r="E140" s="6"/>
    </row>
    <row r="141" spans="1:5" s="7" customFormat="1" x14ac:dyDescent="0.2">
      <c r="A141" s="6"/>
      <c r="B141" s="6"/>
      <c r="C141" s="6"/>
      <c r="D141" s="6"/>
      <c r="E141" s="6"/>
    </row>
    <row r="142" spans="1:5" s="7" customFormat="1" x14ac:dyDescent="0.2">
      <c r="A142" s="6"/>
      <c r="B142" s="6"/>
      <c r="C142" s="6"/>
      <c r="D142" s="6"/>
      <c r="E142" s="6"/>
    </row>
    <row r="143" spans="1:5" s="7" customFormat="1" x14ac:dyDescent="0.2">
      <c r="A143" s="6"/>
      <c r="B143" s="6"/>
      <c r="C143" s="6"/>
      <c r="D143" s="6"/>
      <c r="E143" s="6"/>
    </row>
    <row r="144" spans="1:5" s="7" customFormat="1" x14ac:dyDescent="0.2">
      <c r="A144" s="6"/>
      <c r="B144" s="6"/>
      <c r="C144" s="6"/>
      <c r="D144" s="6"/>
      <c r="E144" s="6"/>
    </row>
    <row r="145" spans="1:5" s="7" customFormat="1" x14ac:dyDescent="0.2">
      <c r="A145" s="6"/>
      <c r="B145" s="6"/>
      <c r="C145" s="6"/>
      <c r="D145" s="6"/>
      <c r="E145" s="6"/>
    </row>
    <row r="146" spans="1:5" s="7" customFormat="1" x14ac:dyDescent="0.2">
      <c r="A146" s="6"/>
      <c r="B146" s="6"/>
      <c r="C146" s="6"/>
      <c r="D146" s="6"/>
      <c r="E146" s="6"/>
    </row>
    <row r="147" spans="1:5" s="7" customFormat="1" x14ac:dyDescent="0.2">
      <c r="A147" s="6"/>
      <c r="B147" s="6"/>
      <c r="C147" s="6"/>
      <c r="D147" s="6"/>
      <c r="E147" s="6"/>
    </row>
    <row r="148" spans="1:5" s="7" customFormat="1" x14ac:dyDescent="0.2">
      <c r="A148" s="6"/>
      <c r="B148" s="6"/>
      <c r="C148" s="6"/>
      <c r="D148" s="6"/>
      <c r="E148" s="6"/>
    </row>
    <row r="149" spans="1:5" s="7" customFormat="1" x14ac:dyDescent="0.2">
      <c r="A149" s="6"/>
      <c r="B149" s="6"/>
      <c r="C149" s="6"/>
      <c r="D149" s="6"/>
      <c r="E149" s="6"/>
    </row>
    <row r="150" spans="1:5" s="7" customFormat="1" x14ac:dyDescent="0.2">
      <c r="A150" s="6"/>
      <c r="B150" s="6"/>
      <c r="C150" s="6"/>
      <c r="D150" s="6"/>
      <c r="E150" s="6"/>
    </row>
    <row r="151" spans="1:5" s="7" customFormat="1" x14ac:dyDescent="0.2">
      <c r="A151" s="6"/>
      <c r="B151" s="6"/>
      <c r="C151" s="6"/>
      <c r="D151" s="6"/>
      <c r="E151" s="6"/>
    </row>
    <row r="152" spans="1:5" s="7" customFormat="1" x14ac:dyDescent="0.2">
      <c r="A152" s="6"/>
      <c r="B152" s="6"/>
      <c r="C152" s="6"/>
      <c r="D152" s="6"/>
      <c r="E152" s="6"/>
    </row>
    <row r="153" spans="1:5" s="7" customFormat="1" x14ac:dyDescent="0.2">
      <c r="A153" s="6"/>
      <c r="B153" s="6"/>
      <c r="C153" s="6"/>
      <c r="D153" s="6"/>
      <c r="E153" s="6"/>
    </row>
    <row r="154" spans="1:5" s="7" customFormat="1" x14ac:dyDescent="0.2">
      <c r="A154" s="6"/>
      <c r="B154" s="6"/>
      <c r="C154" s="6"/>
      <c r="D154" s="6"/>
      <c r="E154" s="6"/>
    </row>
    <row r="155" spans="1:5" s="7" customFormat="1" x14ac:dyDescent="0.2">
      <c r="A155" s="6"/>
      <c r="B155" s="6"/>
      <c r="C155" s="6"/>
      <c r="D155" s="6"/>
      <c r="E155" s="6"/>
    </row>
    <row r="156" spans="1:5" s="7" customFormat="1" x14ac:dyDescent="0.2">
      <c r="A156" s="6"/>
      <c r="B156" s="6"/>
      <c r="C156" s="6"/>
      <c r="D156" s="6"/>
      <c r="E156" s="6"/>
    </row>
    <row r="157" spans="1:5" s="7" customFormat="1" x14ac:dyDescent="0.2">
      <c r="A157" s="6"/>
      <c r="B157" s="6"/>
      <c r="C157" s="6"/>
      <c r="D157" s="6"/>
      <c r="E157" s="6"/>
    </row>
    <row r="158" spans="1:5" s="7" customFormat="1" x14ac:dyDescent="0.2">
      <c r="A158" s="6"/>
      <c r="B158" s="6"/>
      <c r="C158" s="6"/>
      <c r="D158" s="6"/>
      <c r="E158" s="6"/>
    </row>
    <row r="159" spans="1:5" s="7" customFormat="1" x14ac:dyDescent="0.2">
      <c r="A159" s="6"/>
      <c r="B159" s="6"/>
      <c r="C159" s="6"/>
      <c r="D159" s="6"/>
      <c r="E159" s="6"/>
    </row>
    <row r="160" spans="1:5" s="7" customFormat="1" x14ac:dyDescent="0.2">
      <c r="A160" s="6"/>
      <c r="B160" s="6"/>
      <c r="C160" s="6"/>
      <c r="D160" s="6"/>
      <c r="E160" s="6"/>
    </row>
    <row r="161" spans="1:5" s="7" customFormat="1" x14ac:dyDescent="0.2">
      <c r="A161" s="6"/>
      <c r="B161" s="6"/>
      <c r="C161" s="6"/>
      <c r="D161" s="6"/>
      <c r="E161" s="6"/>
    </row>
    <row r="162" spans="1:5" s="7" customFormat="1" x14ac:dyDescent="0.2">
      <c r="A162" s="6"/>
      <c r="B162" s="6"/>
      <c r="C162" s="6"/>
      <c r="D162" s="6"/>
      <c r="E162" s="6"/>
    </row>
    <row r="163" spans="1:5" s="7" customFormat="1" x14ac:dyDescent="0.2">
      <c r="A163" s="6"/>
      <c r="B163" s="6"/>
      <c r="C163" s="6"/>
      <c r="D163" s="6"/>
      <c r="E163" s="6"/>
    </row>
    <row r="164" spans="1:5" s="7" customFormat="1" x14ac:dyDescent="0.2">
      <c r="A164" s="6"/>
      <c r="B164" s="6"/>
      <c r="C164" s="6"/>
      <c r="D164" s="6"/>
      <c r="E164" s="6"/>
    </row>
    <row r="165" spans="1:5" s="7" customFormat="1" x14ac:dyDescent="0.2">
      <c r="A165" s="6"/>
      <c r="B165" s="6"/>
      <c r="C165" s="6"/>
      <c r="D165" s="6"/>
      <c r="E165" s="6"/>
    </row>
    <row r="166" spans="1:5" s="7" customFormat="1" x14ac:dyDescent="0.2">
      <c r="A166" s="6"/>
      <c r="B166" s="6"/>
      <c r="C166" s="6"/>
      <c r="D166" s="6"/>
      <c r="E166" s="6"/>
    </row>
    <row r="167" spans="1:5" s="7" customFormat="1" x14ac:dyDescent="0.2">
      <c r="A167" s="6"/>
      <c r="B167" s="6"/>
      <c r="C167" s="6"/>
      <c r="D167" s="6"/>
      <c r="E167" s="6"/>
    </row>
    <row r="168" spans="1:5" s="7" customFormat="1" x14ac:dyDescent="0.2">
      <c r="A168" s="6"/>
      <c r="B168" s="6"/>
      <c r="C168" s="6"/>
      <c r="D168" s="6"/>
      <c r="E168" s="6"/>
    </row>
    <row r="169" spans="1:5" s="7" customFormat="1" x14ac:dyDescent="0.2">
      <c r="A169" s="6"/>
      <c r="B169" s="6"/>
      <c r="C169" s="6"/>
      <c r="D169" s="6"/>
      <c r="E169" s="6"/>
    </row>
    <row r="170" spans="1:5" s="7" customFormat="1" x14ac:dyDescent="0.2">
      <c r="A170" s="6"/>
      <c r="B170" s="6"/>
      <c r="C170" s="6"/>
      <c r="D170" s="6"/>
      <c r="E170" s="6"/>
    </row>
    <row r="171" spans="1:5" s="7" customFormat="1" x14ac:dyDescent="0.2">
      <c r="A171" s="6"/>
      <c r="B171" s="6"/>
      <c r="C171" s="6"/>
      <c r="D171" s="6"/>
      <c r="E171" s="6"/>
    </row>
    <row r="172" spans="1:5" s="7" customFormat="1" x14ac:dyDescent="0.2">
      <c r="A172" s="6"/>
      <c r="B172" s="6"/>
      <c r="C172" s="6"/>
      <c r="D172" s="6"/>
      <c r="E172" s="6"/>
    </row>
    <row r="173" spans="1:5" s="7" customFormat="1" x14ac:dyDescent="0.2">
      <c r="A173" s="6"/>
      <c r="B173" s="6"/>
      <c r="C173" s="6"/>
      <c r="D173" s="6"/>
      <c r="E173" s="6"/>
    </row>
    <row r="174" spans="1:5" s="7" customFormat="1" x14ac:dyDescent="0.2">
      <c r="A174" s="6"/>
      <c r="B174" s="6"/>
      <c r="C174" s="6"/>
      <c r="D174" s="6"/>
      <c r="E174" s="6"/>
    </row>
    <row r="175" spans="1:5" s="7" customFormat="1" x14ac:dyDescent="0.2">
      <c r="A175" s="6"/>
      <c r="B175" s="6"/>
      <c r="C175" s="6"/>
      <c r="D175" s="6"/>
      <c r="E175" s="6"/>
    </row>
    <row r="176" spans="1:5" s="7" customFormat="1" x14ac:dyDescent="0.2">
      <c r="A176" s="6"/>
      <c r="B176" s="6"/>
      <c r="C176" s="6"/>
      <c r="D176" s="6"/>
      <c r="E176" s="6"/>
    </row>
    <row r="177" spans="1:5" s="7" customFormat="1" x14ac:dyDescent="0.2">
      <c r="A177" s="6"/>
      <c r="B177" s="6"/>
      <c r="C177" s="6"/>
      <c r="D177" s="6"/>
      <c r="E177" s="6"/>
    </row>
    <row r="178" spans="1:5" s="7" customFormat="1" x14ac:dyDescent="0.2">
      <c r="A178" s="6"/>
      <c r="B178" s="6"/>
      <c r="C178" s="6"/>
      <c r="D178" s="6"/>
      <c r="E178" s="6"/>
    </row>
    <row r="179" spans="1:5" s="7" customFormat="1" x14ac:dyDescent="0.2">
      <c r="A179" s="6"/>
      <c r="B179" s="6"/>
      <c r="C179" s="6"/>
      <c r="D179" s="6"/>
      <c r="E179" s="6"/>
    </row>
    <row r="180" spans="1:5" s="7" customFormat="1" x14ac:dyDescent="0.2">
      <c r="A180" s="6"/>
      <c r="B180" s="6"/>
      <c r="C180" s="6"/>
      <c r="D180" s="6"/>
      <c r="E180" s="6"/>
    </row>
    <row r="181" spans="1:5" s="7" customFormat="1" x14ac:dyDescent="0.2">
      <c r="A181" s="6"/>
      <c r="B181" s="6"/>
      <c r="C181" s="6"/>
      <c r="D181" s="6"/>
      <c r="E181" s="6"/>
    </row>
    <row r="182" spans="1:5" s="7" customFormat="1" x14ac:dyDescent="0.2">
      <c r="A182" s="6"/>
      <c r="B182" s="6"/>
      <c r="C182" s="6"/>
      <c r="D182" s="6"/>
      <c r="E182" s="6"/>
    </row>
    <row r="183" spans="1:5" s="7" customFormat="1" x14ac:dyDescent="0.2">
      <c r="A183" s="6"/>
      <c r="B183" s="6"/>
      <c r="C183" s="6"/>
      <c r="D183" s="6"/>
      <c r="E183" s="6"/>
    </row>
    <row r="184" spans="1:5" s="7" customFormat="1" x14ac:dyDescent="0.2">
      <c r="A184" s="6"/>
      <c r="B184" s="6"/>
      <c r="C184" s="6"/>
      <c r="D184" s="6"/>
      <c r="E184" s="6"/>
    </row>
    <row r="185" spans="1:5" s="7" customFormat="1" x14ac:dyDescent="0.2">
      <c r="A185" s="6"/>
      <c r="B185" s="6"/>
      <c r="C185" s="6"/>
      <c r="D185" s="6"/>
      <c r="E185" s="6"/>
    </row>
    <row r="186" spans="1:5" s="7" customFormat="1" x14ac:dyDescent="0.2">
      <c r="A186" s="6"/>
      <c r="B186" s="6"/>
      <c r="C186" s="6"/>
      <c r="D186" s="6"/>
      <c r="E186" s="6"/>
    </row>
    <row r="187" spans="1:5" s="7" customFormat="1" x14ac:dyDescent="0.2">
      <c r="A187" s="6"/>
      <c r="B187" s="6"/>
      <c r="C187" s="6"/>
      <c r="D187" s="6"/>
      <c r="E187" s="6"/>
    </row>
    <row r="188" spans="1:5" s="7" customFormat="1" x14ac:dyDescent="0.2">
      <c r="A188" s="6"/>
      <c r="B188" s="6"/>
      <c r="C188" s="6"/>
      <c r="D188" s="6"/>
      <c r="E188" s="6"/>
    </row>
    <row r="189" spans="1:5" s="7" customFormat="1" x14ac:dyDescent="0.2">
      <c r="A189" s="6"/>
      <c r="B189" s="6"/>
      <c r="C189" s="6"/>
      <c r="D189" s="6"/>
      <c r="E189" s="6"/>
    </row>
    <row r="190" spans="1:5" s="7" customFormat="1" x14ac:dyDescent="0.2">
      <c r="A190" s="6"/>
      <c r="B190" s="6"/>
      <c r="C190" s="6"/>
      <c r="D190" s="6"/>
      <c r="E190" s="6"/>
    </row>
    <row r="191" spans="1:5" s="7" customFormat="1" x14ac:dyDescent="0.2">
      <c r="A191" s="6"/>
      <c r="B191" s="6"/>
      <c r="C191" s="6"/>
      <c r="D191" s="6"/>
      <c r="E191" s="6"/>
    </row>
    <row r="192" spans="1:5" s="7" customFormat="1" x14ac:dyDescent="0.2">
      <c r="A192" s="6"/>
      <c r="B192" s="6"/>
      <c r="C192" s="6"/>
      <c r="D192" s="6"/>
      <c r="E192" s="6"/>
    </row>
    <row r="193" spans="1:5" s="7" customFormat="1" x14ac:dyDescent="0.2">
      <c r="A193" s="6"/>
      <c r="B193" s="6"/>
      <c r="C193" s="6"/>
      <c r="D193" s="6"/>
      <c r="E193" s="6"/>
    </row>
    <row r="194" spans="1:5" s="7" customFormat="1" x14ac:dyDescent="0.2">
      <c r="A194" s="6"/>
      <c r="B194" s="6"/>
      <c r="C194" s="6"/>
      <c r="D194" s="6"/>
      <c r="E194" s="6"/>
    </row>
    <row r="195" spans="1:5" s="7" customFormat="1" x14ac:dyDescent="0.2">
      <c r="A195" s="6"/>
      <c r="B195" s="6"/>
      <c r="C195" s="6"/>
      <c r="D195" s="6"/>
      <c r="E195" s="6"/>
    </row>
    <row r="196" spans="1:5" s="7" customFormat="1" x14ac:dyDescent="0.2">
      <c r="A196" s="6"/>
      <c r="B196" s="6"/>
      <c r="C196" s="6"/>
      <c r="D196" s="6"/>
      <c r="E196" s="6"/>
    </row>
    <row r="197" spans="1:5" s="7" customFormat="1" x14ac:dyDescent="0.2">
      <c r="A197" s="6"/>
      <c r="B197" s="6"/>
      <c r="C197" s="6"/>
      <c r="D197" s="6"/>
      <c r="E197" s="6"/>
    </row>
    <row r="198" spans="1:5" s="7" customFormat="1" x14ac:dyDescent="0.2">
      <c r="A198" s="6"/>
      <c r="B198" s="6"/>
      <c r="C198" s="6"/>
      <c r="D198" s="6"/>
      <c r="E198" s="6"/>
    </row>
    <row r="199" spans="1:5" s="7" customFormat="1" x14ac:dyDescent="0.2">
      <c r="A199" s="6"/>
      <c r="B199" s="6"/>
      <c r="C199" s="6"/>
      <c r="D199" s="6"/>
      <c r="E199" s="6"/>
    </row>
    <row r="200" spans="1:5" s="7" customFormat="1" x14ac:dyDescent="0.2">
      <c r="A200" s="6"/>
      <c r="B200" s="6"/>
      <c r="C200" s="6"/>
      <c r="D200" s="6"/>
      <c r="E200" s="6"/>
    </row>
    <row r="201" spans="1:5" s="7" customFormat="1" x14ac:dyDescent="0.2">
      <c r="A201" s="6"/>
      <c r="B201" s="6"/>
      <c r="C201" s="6"/>
      <c r="D201" s="6"/>
      <c r="E201" s="6"/>
    </row>
    <row r="202" spans="1:5" s="7" customFormat="1" x14ac:dyDescent="0.2">
      <c r="A202" s="6"/>
      <c r="B202" s="6"/>
      <c r="C202" s="6"/>
      <c r="D202" s="6"/>
      <c r="E202" s="6"/>
    </row>
    <row r="203" spans="1:5" s="7" customFormat="1" x14ac:dyDescent="0.2">
      <c r="A203" s="6"/>
      <c r="B203" s="6"/>
      <c r="C203" s="6"/>
      <c r="D203" s="6"/>
      <c r="E203" s="6"/>
    </row>
    <row r="204" spans="1:5" s="7" customFormat="1" x14ac:dyDescent="0.2">
      <c r="A204" s="6"/>
      <c r="B204" s="6"/>
      <c r="C204" s="6"/>
      <c r="D204" s="6"/>
      <c r="E204" s="6"/>
    </row>
    <row r="205" spans="1:5" s="7" customFormat="1" x14ac:dyDescent="0.2">
      <c r="A205" s="6"/>
      <c r="B205" s="6"/>
      <c r="C205" s="6"/>
      <c r="D205" s="6"/>
      <c r="E205" s="6"/>
    </row>
    <row r="206" spans="1:5" s="7" customFormat="1" x14ac:dyDescent="0.2">
      <c r="A206" s="6"/>
      <c r="B206" s="6"/>
      <c r="C206" s="6"/>
      <c r="D206" s="6"/>
      <c r="E206" s="6"/>
    </row>
    <row r="207" spans="1:5" s="7" customFormat="1" x14ac:dyDescent="0.2">
      <c r="A207" s="6"/>
      <c r="B207" s="6"/>
      <c r="C207" s="6"/>
      <c r="D207" s="6"/>
      <c r="E207" s="6"/>
    </row>
    <row r="208" spans="1:5" s="7" customFormat="1" x14ac:dyDescent="0.2">
      <c r="A208" s="6"/>
      <c r="B208" s="6"/>
      <c r="C208" s="6"/>
      <c r="D208" s="6"/>
      <c r="E208" s="6"/>
    </row>
    <row r="209" spans="1:5" s="7" customFormat="1" x14ac:dyDescent="0.2">
      <c r="A209" s="6"/>
      <c r="B209" s="6"/>
      <c r="C209" s="6"/>
      <c r="D209" s="6"/>
      <c r="E209" s="6"/>
    </row>
    <row r="210" spans="1:5" s="7" customFormat="1" x14ac:dyDescent="0.2">
      <c r="A210" s="6"/>
      <c r="B210" s="6"/>
      <c r="C210" s="6"/>
      <c r="D210" s="6"/>
      <c r="E210" s="6"/>
    </row>
    <row r="211" spans="1:5" s="7" customFormat="1" x14ac:dyDescent="0.2">
      <c r="A211" s="6"/>
      <c r="B211" s="6"/>
      <c r="C211" s="6"/>
      <c r="D211" s="6"/>
      <c r="E211" s="6"/>
    </row>
    <row r="212" spans="1:5" s="7" customFormat="1" x14ac:dyDescent="0.2">
      <c r="A212" s="6"/>
      <c r="B212" s="6"/>
      <c r="C212" s="6"/>
      <c r="D212" s="6"/>
      <c r="E212" s="6"/>
    </row>
    <row r="213" spans="1:5" s="7" customFormat="1" x14ac:dyDescent="0.2">
      <c r="A213" s="6"/>
      <c r="B213" s="6"/>
      <c r="C213" s="6"/>
      <c r="D213" s="6"/>
      <c r="E213" s="6"/>
    </row>
    <row r="214" spans="1:5" s="7" customFormat="1" x14ac:dyDescent="0.2">
      <c r="A214" s="6"/>
      <c r="B214" s="6"/>
      <c r="C214" s="6"/>
      <c r="D214" s="6"/>
      <c r="E214" s="6"/>
    </row>
    <row r="215" spans="1:5" s="7" customFormat="1" x14ac:dyDescent="0.2">
      <c r="A215" s="6"/>
      <c r="B215" s="6"/>
      <c r="C215" s="6"/>
      <c r="D215" s="6"/>
      <c r="E215" s="6"/>
    </row>
    <row r="216" spans="1:5" s="7" customFormat="1" x14ac:dyDescent="0.2">
      <c r="A216" s="6"/>
      <c r="B216" s="6"/>
      <c r="C216" s="6"/>
      <c r="D216" s="6"/>
      <c r="E216" s="6"/>
    </row>
    <row r="217" spans="1:5" s="7" customFormat="1" x14ac:dyDescent="0.2">
      <c r="A217" s="6"/>
      <c r="B217" s="6"/>
      <c r="C217" s="6"/>
      <c r="D217" s="6"/>
      <c r="E217" s="6"/>
    </row>
    <row r="218" spans="1:5" s="7" customFormat="1" x14ac:dyDescent="0.2">
      <c r="A218" s="6"/>
      <c r="B218" s="6"/>
      <c r="C218" s="6"/>
      <c r="D218" s="6"/>
      <c r="E218" s="6"/>
    </row>
    <row r="219" spans="1:5" s="7" customFormat="1" x14ac:dyDescent="0.2">
      <c r="A219" s="6"/>
      <c r="B219" s="6"/>
      <c r="C219" s="6"/>
      <c r="D219" s="6"/>
      <c r="E219" s="6"/>
    </row>
    <row r="220" spans="1:5" s="7" customFormat="1" x14ac:dyDescent="0.2">
      <c r="A220" s="6"/>
      <c r="B220" s="6"/>
      <c r="C220" s="6"/>
      <c r="D220" s="6"/>
      <c r="E220" s="6"/>
    </row>
    <row r="221" spans="1:5" s="7" customFormat="1" x14ac:dyDescent="0.2">
      <c r="A221" s="6"/>
      <c r="B221" s="6"/>
      <c r="C221" s="6"/>
      <c r="D221" s="6"/>
      <c r="E221" s="6"/>
    </row>
    <row r="222" spans="1:5" s="7" customFormat="1" x14ac:dyDescent="0.2">
      <c r="A222" s="6"/>
      <c r="B222" s="6"/>
      <c r="C222" s="6"/>
      <c r="D222" s="6"/>
      <c r="E222" s="6"/>
    </row>
    <row r="223" spans="1:5" s="7" customFormat="1" x14ac:dyDescent="0.2">
      <c r="A223" s="6"/>
      <c r="B223" s="6"/>
      <c r="C223" s="6"/>
      <c r="D223" s="6"/>
      <c r="E223" s="6"/>
    </row>
    <row r="224" spans="1:5" s="7" customFormat="1" x14ac:dyDescent="0.2">
      <c r="A224" s="6"/>
      <c r="B224" s="6"/>
      <c r="C224" s="6"/>
      <c r="D224" s="6"/>
      <c r="E224" s="6"/>
    </row>
    <row r="225" spans="1:5" s="7" customFormat="1" x14ac:dyDescent="0.2">
      <c r="A225" s="6"/>
      <c r="B225" s="6"/>
      <c r="C225" s="6"/>
      <c r="D225" s="6"/>
      <c r="E225" s="6"/>
    </row>
    <row r="226" spans="1:5" s="7" customFormat="1" x14ac:dyDescent="0.2">
      <c r="A226" s="6"/>
      <c r="B226" s="6"/>
      <c r="C226" s="6"/>
      <c r="D226" s="6"/>
      <c r="E226" s="6"/>
    </row>
    <row r="227" spans="1:5" s="7" customFormat="1" x14ac:dyDescent="0.2">
      <c r="A227" s="6"/>
      <c r="B227" s="6"/>
      <c r="C227" s="6"/>
      <c r="D227" s="6"/>
      <c r="E227" s="6"/>
    </row>
    <row r="228" spans="1:5" s="7" customFormat="1" x14ac:dyDescent="0.2">
      <c r="A228" s="6"/>
      <c r="B228" s="6"/>
      <c r="C228" s="6"/>
      <c r="D228" s="6"/>
      <c r="E228" s="6"/>
    </row>
    <row r="229" spans="1:5" s="7" customFormat="1" x14ac:dyDescent="0.2">
      <c r="A229" s="6"/>
      <c r="B229" s="6"/>
      <c r="C229" s="6"/>
      <c r="D229" s="6"/>
      <c r="E229" s="6"/>
    </row>
    <row r="230" spans="1:5" s="7" customFormat="1" x14ac:dyDescent="0.2">
      <c r="A230" s="6"/>
      <c r="B230" s="6"/>
      <c r="C230" s="6"/>
      <c r="D230" s="6"/>
      <c r="E230" s="6"/>
    </row>
    <row r="231" spans="1:5" s="7" customFormat="1" x14ac:dyDescent="0.2">
      <c r="A231" s="6"/>
      <c r="B231" s="6"/>
      <c r="C231" s="6"/>
      <c r="D231" s="6"/>
      <c r="E231" s="6"/>
    </row>
    <row r="232" spans="1:5" s="7" customFormat="1" x14ac:dyDescent="0.2">
      <c r="A232" s="6"/>
      <c r="B232" s="6"/>
      <c r="C232" s="6"/>
      <c r="D232" s="6"/>
      <c r="E232" s="6"/>
    </row>
    <row r="233" spans="1:5" s="7" customFormat="1" x14ac:dyDescent="0.2">
      <c r="A233" s="6"/>
      <c r="B233" s="6"/>
      <c r="C233" s="6"/>
      <c r="D233" s="6"/>
      <c r="E233" s="6"/>
    </row>
    <row r="234" spans="1:5" s="7" customFormat="1" x14ac:dyDescent="0.2">
      <c r="A234" s="6"/>
      <c r="B234" s="6"/>
      <c r="C234" s="6"/>
      <c r="D234" s="6"/>
      <c r="E234" s="6"/>
    </row>
    <row r="235" spans="1:5" s="7" customFormat="1" x14ac:dyDescent="0.2">
      <c r="A235" s="6"/>
      <c r="B235" s="6"/>
      <c r="C235" s="6"/>
      <c r="D235" s="6"/>
      <c r="E235" s="6"/>
    </row>
    <row r="236" spans="1:5" s="7" customFormat="1" x14ac:dyDescent="0.2">
      <c r="A236" s="6"/>
      <c r="B236" s="6"/>
      <c r="C236" s="6"/>
      <c r="D236" s="6"/>
      <c r="E236" s="6"/>
    </row>
    <row r="237" spans="1:5" s="7" customFormat="1" x14ac:dyDescent="0.2">
      <c r="A237" s="6"/>
      <c r="B237" s="6"/>
      <c r="C237" s="6"/>
      <c r="D237" s="6"/>
      <c r="E237" s="6"/>
    </row>
    <row r="238" spans="1:5" s="7" customFormat="1" x14ac:dyDescent="0.2">
      <c r="A238" s="6"/>
      <c r="B238" s="6"/>
      <c r="C238" s="6"/>
      <c r="D238" s="6"/>
      <c r="E238" s="6"/>
    </row>
    <row r="239" spans="1:5" s="7" customFormat="1" x14ac:dyDescent="0.2">
      <c r="A239" s="6"/>
      <c r="B239" s="6"/>
      <c r="C239" s="6"/>
      <c r="D239" s="6"/>
      <c r="E239" s="6"/>
    </row>
    <row r="240" spans="1:5" s="7" customFormat="1" x14ac:dyDescent="0.2">
      <c r="A240" s="6"/>
      <c r="B240" s="6"/>
      <c r="C240" s="6"/>
      <c r="D240" s="6"/>
      <c r="E240" s="6"/>
    </row>
    <row r="241" spans="1:5" s="7" customFormat="1" x14ac:dyDescent="0.2">
      <c r="A241" s="6"/>
      <c r="B241" s="6"/>
      <c r="C241" s="6"/>
      <c r="D241" s="6"/>
      <c r="E241" s="6"/>
    </row>
    <row r="242" spans="1:5" s="7" customFormat="1" x14ac:dyDescent="0.2">
      <c r="A242" s="6"/>
      <c r="B242" s="6"/>
      <c r="C242" s="6"/>
      <c r="D242" s="6"/>
      <c r="E242" s="6"/>
    </row>
    <row r="243" spans="1:5" s="7" customFormat="1" x14ac:dyDescent="0.2">
      <c r="A243" s="6"/>
      <c r="B243" s="6"/>
      <c r="C243" s="6"/>
      <c r="D243" s="6"/>
      <c r="E243" s="6"/>
    </row>
    <row r="244" spans="1:5" s="7" customFormat="1" x14ac:dyDescent="0.2">
      <c r="A244" s="6"/>
      <c r="B244" s="6"/>
      <c r="C244" s="6"/>
      <c r="D244" s="6"/>
      <c r="E244" s="6"/>
    </row>
    <row r="245" spans="1:5" s="7" customFormat="1" x14ac:dyDescent="0.2">
      <c r="A245" s="6"/>
      <c r="B245" s="6"/>
      <c r="C245" s="6"/>
      <c r="D245" s="6"/>
      <c r="E245" s="6"/>
    </row>
    <row r="246" spans="1:5" s="7" customFormat="1" x14ac:dyDescent="0.2">
      <c r="A246" s="6"/>
      <c r="B246" s="6"/>
      <c r="C246" s="6"/>
      <c r="D246" s="6"/>
      <c r="E246" s="6"/>
    </row>
    <row r="247" spans="1:5" s="7" customFormat="1" x14ac:dyDescent="0.2">
      <c r="A247" s="6"/>
      <c r="B247" s="6"/>
      <c r="C247" s="6"/>
      <c r="D247" s="6"/>
      <c r="E247" s="6"/>
    </row>
    <row r="248" spans="1:5" s="7" customFormat="1" x14ac:dyDescent="0.2">
      <c r="A248" s="6"/>
      <c r="B248" s="6"/>
      <c r="C248" s="6"/>
      <c r="D248" s="6"/>
      <c r="E248" s="6"/>
    </row>
    <row r="249" spans="1:5" s="7" customFormat="1" x14ac:dyDescent="0.2">
      <c r="A249" s="6"/>
      <c r="B249" s="6"/>
      <c r="C249" s="6"/>
      <c r="D249" s="6"/>
      <c r="E249" s="6"/>
    </row>
    <row r="250" spans="1:5" s="7" customFormat="1" x14ac:dyDescent="0.2">
      <c r="A250" s="6"/>
      <c r="B250" s="6"/>
      <c r="C250" s="6"/>
      <c r="D250" s="6"/>
      <c r="E250" s="6"/>
    </row>
    <row r="251" spans="1:5" s="7" customFormat="1" x14ac:dyDescent="0.2">
      <c r="A251" s="6"/>
      <c r="B251" s="6"/>
      <c r="C251" s="6"/>
      <c r="D251" s="6"/>
      <c r="E251" s="6"/>
    </row>
    <row r="252" spans="1:5" s="7" customFormat="1" x14ac:dyDescent="0.2">
      <c r="A252" s="6"/>
      <c r="B252" s="6"/>
      <c r="C252" s="6"/>
      <c r="D252" s="6"/>
      <c r="E252" s="6"/>
    </row>
    <row r="253" spans="1:5" s="7" customFormat="1" x14ac:dyDescent="0.2">
      <c r="A253" s="6"/>
      <c r="B253" s="6"/>
      <c r="C253" s="6"/>
      <c r="D253" s="6"/>
      <c r="E253" s="6"/>
    </row>
    <row r="254" spans="1:5" s="7" customFormat="1" x14ac:dyDescent="0.2">
      <c r="A254" s="6"/>
      <c r="B254" s="6"/>
      <c r="C254" s="6"/>
      <c r="D254" s="6"/>
      <c r="E254" s="6"/>
    </row>
    <row r="255" spans="1:5" s="7" customFormat="1" x14ac:dyDescent="0.2">
      <c r="A255" s="6"/>
      <c r="B255" s="6"/>
      <c r="C255" s="6"/>
      <c r="D255" s="6"/>
      <c r="E255" s="6"/>
    </row>
    <row r="256" spans="1:5" s="7" customFormat="1" x14ac:dyDescent="0.2">
      <c r="A256" s="6"/>
      <c r="B256" s="6"/>
      <c r="C256" s="6"/>
      <c r="D256" s="6"/>
      <c r="E256" s="6"/>
    </row>
    <row r="257" spans="1:5" s="7" customFormat="1" x14ac:dyDescent="0.2">
      <c r="A257" s="6"/>
      <c r="B257" s="6"/>
      <c r="C257" s="6"/>
      <c r="D257" s="6"/>
      <c r="E257" s="6"/>
    </row>
    <row r="258" spans="1:5" s="7" customFormat="1" x14ac:dyDescent="0.2">
      <c r="A258" s="6"/>
      <c r="B258" s="6"/>
      <c r="C258" s="6"/>
      <c r="D258" s="6"/>
      <c r="E258" s="6"/>
    </row>
    <row r="259" spans="1:5" s="7" customFormat="1" x14ac:dyDescent="0.2">
      <c r="A259" s="6"/>
      <c r="B259" s="6"/>
      <c r="C259" s="6"/>
      <c r="D259" s="6"/>
      <c r="E259" s="6"/>
    </row>
    <row r="260" spans="1:5" s="7" customFormat="1" x14ac:dyDescent="0.2">
      <c r="A260" s="6"/>
      <c r="B260" s="6"/>
      <c r="C260" s="6"/>
      <c r="D260" s="6"/>
      <c r="E260" s="6"/>
    </row>
    <row r="261" spans="1:5" s="7" customFormat="1" x14ac:dyDescent="0.2">
      <c r="A261" s="6"/>
      <c r="B261" s="6"/>
      <c r="C261" s="6"/>
      <c r="D261" s="6"/>
      <c r="E261" s="6"/>
    </row>
    <row r="262" spans="1:5" s="7" customFormat="1" x14ac:dyDescent="0.2">
      <c r="A262" s="6"/>
      <c r="B262" s="6"/>
      <c r="C262" s="6"/>
      <c r="D262" s="6"/>
      <c r="E262" s="6"/>
    </row>
    <row r="263" spans="1:5" s="7" customFormat="1" x14ac:dyDescent="0.2">
      <c r="A263" s="6"/>
      <c r="B263" s="6"/>
      <c r="C263" s="6"/>
      <c r="D263" s="6"/>
      <c r="E263" s="6"/>
    </row>
    <row r="264" spans="1:5" s="7" customFormat="1" x14ac:dyDescent="0.2">
      <c r="A264" s="6"/>
      <c r="B264" s="6"/>
      <c r="C264" s="6"/>
      <c r="D264" s="6"/>
      <c r="E264" s="6"/>
    </row>
    <row r="265" spans="1:5" s="7" customFormat="1" x14ac:dyDescent="0.2">
      <c r="A265" s="6"/>
      <c r="B265" s="6"/>
      <c r="C265" s="6"/>
      <c r="D265" s="6"/>
      <c r="E265" s="6"/>
    </row>
    <row r="266" spans="1:5" s="7" customFormat="1" x14ac:dyDescent="0.2">
      <c r="A266" s="6"/>
      <c r="B266" s="6"/>
      <c r="C266" s="6"/>
      <c r="D266" s="6"/>
      <c r="E266" s="6"/>
    </row>
    <row r="267" spans="1:5" s="7" customFormat="1" x14ac:dyDescent="0.2">
      <c r="A267" s="6"/>
      <c r="B267" s="6"/>
      <c r="C267" s="6"/>
      <c r="D267" s="6"/>
      <c r="E267" s="6"/>
    </row>
    <row r="268" spans="1:5" s="7" customFormat="1" x14ac:dyDescent="0.2">
      <c r="A268" s="6"/>
      <c r="B268" s="6"/>
      <c r="C268" s="6"/>
      <c r="D268" s="6"/>
      <c r="E268" s="6"/>
    </row>
    <row r="269" spans="1:5" s="7" customFormat="1" x14ac:dyDescent="0.2">
      <c r="A269" s="6"/>
      <c r="B269" s="6"/>
      <c r="C269" s="6"/>
      <c r="D269" s="6"/>
      <c r="E269" s="6"/>
    </row>
    <row r="270" spans="1:5" s="7" customFormat="1" x14ac:dyDescent="0.2">
      <c r="A270" s="6"/>
      <c r="B270" s="6"/>
      <c r="C270" s="6"/>
      <c r="D270" s="6"/>
      <c r="E270" s="6"/>
    </row>
    <row r="271" spans="1:5" s="7" customFormat="1" x14ac:dyDescent="0.2">
      <c r="A271" s="6"/>
      <c r="B271" s="6"/>
      <c r="C271" s="6"/>
      <c r="D271" s="6"/>
      <c r="E271" s="6"/>
    </row>
    <row r="272" spans="1:5" s="7" customFormat="1" x14ac:dyDescent="0.2">
      <c r="A272" s="6"/>
      <c r="B272" s="6"/>
      <c r="C272" s="6"/>
      <c r="D272" s="6"/>
      <c r="E272" s="6"/>
    </row>
    <row r="273" spans="1:5" s="7" customFormat="1" x14ac:dyDescent="0.2">
      <c r="A273" s="6"/>
      <c r="B273" s="6"/>
      <c r="C273" s="6"/>
      <c r="D273" s="6"/>
      <c r="E273" s="6"/>
    </row>
    <row r="274" spans="1:5" s="7" customFormat="1" x14ac:dyDescent="0.2">
      <c r="A274" s="6"/>
      <c r="B274" s="6"/>
      <c r="C274" s="6"/>
      <c r="D274" s="6"/>
      <c r="E274" s="6"/>
    </row>
    <row r="275" spans="1:5" s="7" customFormat="1" x14ac:dyDescent="0.2">
      <c r="A275" s="6"/>
      <c r="B275" s="6"/>
      <c r="C275" s="6"/>
      <c r="D275" s="6"/>
      <c r="E275" s="6"/>
    </row>
    <row r="276" spans="1:5" s="7" customFormat="1" x14ac:dyDescent="0.2">
      <c r="A276" s="6"/>
      <c r="B276" s="6"/>
      <c r="C276" s="6"/>
      <c r="D276" s="6"/>
      <c r="E276" s="6"/>
    </row>
    <row r="277" spans="1:5" s="7" customFormat="1" x14ac:dyDescent="0.2">
      <c r="A277" s="6"/>
      <c r="B277" s="6"/>
      <c r="C277" s="6"/>
      <c r="D277" s="6"/>
      <c r="E277" s="6"/>
    </row>
    <row r="278" spans="1:5" s="7" customFormat="1" x14ac:dyDescent="0.2">
      <c r="A278" s="6"/>
      <c r="B278" s="6"/>
      <c r="C278" s="6"/>
      <c r="D278" s="6"/>
      <c r="E278" s="6"/>
    </row>
    <row r="279" spans="1:5" s="7" customFormat="1" x14ac:dyDescent="0.2">
      <c r="A279" s="6"/>
      <c r="B279" s="6"/>
      <c r="C279" s="6"/>
      <c r="D279" s="6"/>
      <c r="E279" s="6"/>
    </row>
    <row r="280" spans="1:5" s="7" customFormat="1" x14ac:dyDescent="0.2">
      <c r="A280" s="6"/>
      <c r="B280" s="6"/>
      <c r="C280" s="6"/>
      <c r="D280" s="6"/>
      <c r="E280" s="6"/>
    </row>
    <row r="281" spans="1:5" s="7" customFormat="1" x14ac:dyDescent="0.2">
      <c r="A281" s="6"/>
      <c r="B281" s="6"/>
      <c r="C281" s="6"/>
      <c r="D281" s="6"/>
      <c r="E281" s="6"/>
    </row>
    <row r="282" spans="1:5" s="7" customFormat="1" x14ac:dyDescent="0.2">
      <c r="A282" s="6"/>
      <c r="B282" s="6"/>
      <c r="C282" s="6"/>
      <c r="D282" s="6"/>
      <c r="E282" s="6"/>
    </row>
    <row r="283" spans="1:5" s="7" customFormat="1" x14ac:dyDescent="0.2">
      <c r="A283" s="6"/>
      <c r="B283" s="6"/>
      <c r="C283" s="6"/>
      <c r="D283" s="6"/>
      <c r="E283" s="6"/>
    </row>
    <row r="284" spans="1:5" s="7" customFormat="1" x14ac:dyDescent="0.2">
      <c r="A284" s="6"/>
      <c r="B284" s="6"/>
      <c r="C284" s="6"/>
      <c r="D284" s="6"/>
      <c r="E284" s="6"/>
    </row>
    <row r="285" spans="1:5" s="7" customFormat="1" x14ac:dyDescent="0.2">
      <c r="A285" s="6"/>
      <c r="B285" s="6"/>
      <c r="C285" s="6"/>
      <c r="D285" s="6"/>
      <c r="E285" s="6"/>
    </row>
    <row r="286" spans="1:5" s="7" customFormat="1" x14ac:dyDescent="0.2">
      <c r="A286" s="6"/>
      <c r="B286" s="6"/>
      <c r="C286" s="6"/>
      <c r="D286" s="6"/>
      <c r="E286" s="6"/>
    </row>
    <row r="287" spans="1:5" s="7" customFormat="1" x14ac:dyDescent="0.2">
      <c r="A287" s="6"/>
      <c r="B287" s="6"/>
      <c r="C287" s="6"/>
      <c r="D287" s="6"/>
      <c r="E287" s="6"/>
    </row>
    <row r="288" spans="1:5" s="7" customFormat="1" x14ac:dyDescent="0.2">
      <c r="A288" s="6"/>
      <c r="B288" s="6"/>
      <c r="C288" s="6"/>
      <c r="D288" s="6"/>
      <c r="E288" s="6"/>
    </row>
    <row r="289" spans="1:5" s="7" customFormat="1" x14ac:dyDescent="0.2">
      <c r="A289" s="6"/>
      <c r="B289" s="6"/>
      <c r="C289" s="6"/>
      <c r="D289" s="6"/>
      <c r="E289" s="6"/>
    </row>
    <row r="290" spans="1:5" s="7" customFormat="1" x14ac:dyDescent="0.2">
      <c r="A290" s="6"/>
      <c r="B290" s="6"/>
      <c r="C290" s="6"/>
      <c r="D290" s="6"/>
      <c r="E290" s="6"/>
    </row>
    <row r="291" spans="1:5" s="7" customFormat="1" x14ac:dyDescent="0.2">
      <c r="A291" s="6"/>
      <c r="B291" s="6"/>
      <c r="C291" s="6"/>
      <c r="D291" s="6"/>
      <c r="E291" s="6"/>
    </row>
    <row r="292" spans="1:5" s="7" customFormat="1" x14ac:dyDescent="0.2">
      <c r="A292" s="6"/>
      <c r="B292" s="6"/>
      <c r="C292" s="6"/>
      <c r="D292" s="6"/>
      <c r="E292" s="6"/>
    </row>
    <row r="293" spans="1:5" s="7" customFormat="1" x14ac:dyDescent="0.2">
      <c r="A293" s="6"/>
      <c r="B293" s="6"/>
      <c r="C293" s="6"/>
      <c r="D293" s="6"/>
      <c r="E293" s="6"/>
    </row>
    <row r="294" spans="1:5" s="7" customFormat="1" x14ac:dyDescent="0.2">
      <c r="A294" s="6"/>
      <c r="B294" s="6"/>
      <c r="C294" s="6"/>
      <c r="D294" s="6"/>
      <c r="E294" s="6"/>
    </row>
    <row r="295" spans="1:5" s="7" customFormat="1" x14ac:dyDescent="0.2">
      <c r="A295" s="6"/>
      <c r="B295" s="6"/>
      <c r="C295" s="6"/>
      <c r="D295" s="6"/>
      <c r="E295" s="6"/>
    </row>
    <row r="296" spans="1:5" s="7" customFormat="1" x14ac:dyDescent="0.2">
      <c r="A296" s="6"/>
      <c r="B296" s="6"/>
      <c r="C296" s="6"/>
      <c r="D296" s="6"/>
      <c r="E296" s="6"/>
    </row>
    <row r="297" spans="1:5" s="7" customFormat="1" x14ac:dyDescent="0.2">
      <c r="A297" s="6"/>
      <c r="B297" s="6"/>
      <c r="C297" s="6"/>
      <c r="D297" s="6"/>
      <c r="E297" s="6"/>
    </row>
    <row r="298" spans="1:5" s="7" customFormat="1" x14ac:dyDescent="0.2">
      <c r="A298" s="6"/>
      <c r="B298" s="6"/>
      <c r="C298" s="6"/>
      <c r="D298" s="6"/>
      <c r="E298" s="6"/>
    </row>
    <row r="299" spans="1:5" s="7" customFormat="1" x14ac:dyDescent="0.2">
      <c r="A299" s="6"/>
      <c r="B299" s="6"/>
      <c r="C299" s="6"/>
      <c r="D299" s="6"/>
      <c r="E299" s="6"/>
    </row>
    <row r="300" spans="1:5" s="7" customFormat="1" x14ac:dyDescent="0.2">
      <c r="A300" s="6"/>
      <c r="B300" s="6"/>
      <c r="C300" s="6"/>
      <c r="D300" s="6"/>
      <c r="E300" s="6"/>
    </row>
    <row r="301" spans="1:5" s="7" customFormat="1" x14ac:dyDescent="0.2">
      <c r="A301" s="6"/>
      <c r="B301" s="6"/>
      <c r="C301" s="6"/>
      <c r="D301" s="6"/>
      <c r="E301" s="6"/>
    </row>
    <row r="302" spans="1:5" s="7" customFormat="1" x14ac:dyDescent="0.2">
      <c r="A302" s="6"/>
      <c r="B302" s="6"/>
      <c r="C302" s="6"/>
      <c r="D302" s="6"/>
      <c r="E302" s="6"/>
    </row>
    <row r="303" spans="1:5" s="7" customFormat="1" x14ac:dyDescent="0.2">
      <c r="A303" s="6"/>
      <c r="B303" s="6"/>
      <c r="C303" s="6"/>
      <c r="D303" s="6"/>
      <c r="E303" s="6"/>
    </row>
    <row r="304" spans="1:5" s="7" customFormat="1" x14ac:dyDescent="0.2">
      <c r="A304" s="6"/>
      <c r="B304" s="6"/>
      <c r="C304" s="6"/>
      <c r="D304" s="6"/>
      <c r="E304" s="6"/>
    </row>
    <row r="305" spans="1:5" s="7" customFormat="1" x14ac:dyDescent="0.2">
      <c r="A305" s="6"/>
      <c r="B305" s="6"/>
      <c r="C305" s="6"/>
      <c r="D305" s="6"/>
      <c r="E305" s="6"/>
    </row>
    <row r="306" spans="1:5" s="7" customFormat="1" x14ac:dyDescent="0.2">
      <c r="A306" s="6"/>
      <c r="B306" s="6"/>
      <c r="C306" s="6"/>
      <c r="D306" s="6"/>
      <c r="E306" s="6"/>
    </row>
    <row r="307" spans="1:5" s="7" customFormat="1" x14ac:dyDescent="0.2">
      <c r="A307" s="6"/>
      <c r="B307" s="6"/>
      <c r="C307" s="6"/>
      <c r="D307" s="6"/>
      <c r="E307" s="6"/>
    </row>
    <row r="308" spans="1:5" s="7" customFormat="1" x14ac:dyDescent="0.2">
      <c r="A308" s="6"/>
      <c r="B308" s="6"/>
      <c r="C308" s="6"/>
      <c r="D308" s="6"/>
      <c r="E308" s="6"/>
    </row>
    <row r="309" spans="1:5" s="7" customFormat="1" x14ac:dyDescent="0.2">
      <c r="A309" s="6"/>
      <c r="B309" s="6"/>
      <c r="C309" s="6"/>
      <c r="D309" s="6"/>
      <c r="E309" s="6"/>
    </row>
    <row r="310" spans="1:5" s="7" customFormat="1" x14ac:dyDescent="0.2">
      <c r="A310" s="6"/>
      <c r="B310" s="6"/>
      <c r="C310" s="6"/>
      <c r="D310" s="6"/>
      <c r="E310" s="6"/>
    </row>
    <row r="311" spans="1:5" s="7" customFormat="1" x14ac:dyDescent="0.2">
      <c r="A311" s="6"/>
      <c r="B311" s="6"/>
      <c r="C311" s="6"/>
      <c r="D311" s="6"/>
      <c r="E311" s="6"/>
    </row>
    <row r="312" spans="1:5" s="7" customFormat="1" x14ac:dyDescent="0.2">
      <c r="A312" s="6"/>
      <c r="B312" s="6"/>
      <c r="C312" s="6"/>
      <c r="D312" s="6"/>
      <c r="E312" s="6"/>
    </row>
    <row r="313" spans="1:5" s="7" customFormat="1" x14ac:dyDescent="0.2">
      <c r="A313" s="6"/>
      <c r="B313" s="6"/>
      <c r="C313" s="6"/>
      <c r="D313" s="6"/>
      <c r="E313" s="6"/>
    </row>
    <row r="314" spans="1:5" s="7" customFormat="1" x14ac:dyDescent="0.2">
      <c r="A314" s="6"/>
      <c r="B314" s="6"/>
      <c r="C314" s="6"/>
      <c r="D314" s="6"/>
      <c r="E314" s="6"/>
    </row>
    <row r="315" spans="1:5" s="7" customFormat="1" x14ac:dyDescent="0.2">
      <c r="A315" s="6"/>
      <c r="B315" s="6"/>
      <c r="C315" s="6"/>
      <c r="D315" s="6"/>
      <c r="E315" s="6"/>
    </row>
    <row r="316" spans="1:5" s="7" customFormat="1" x14ac:dyDescent="0.2">
      <c r="A316" s="6"/>
      <c r="B316" s="6"/>
      <c r="C316" s="6"/>
      <c r="D316" s="6"/>
      <c r="E316" s="6"/>
    </row>
    <row r="317" spans="1:5" s="7" customFormat="1" x14ac:dyDescent="0.2">
      <c r="A317" s="6"/>
      <c r="B317" s="6"/>
      <c r="C317" s="6"/>
      <c r="D317" s="6"/>
      <c r="E317" s="6"/>
    </row>
    <row r="318" spans="1:5" s="7" customFormat="1" x14ac:dyDescent="0.2">
      <c r="A318" s="6"/>
      <c r="B318" s="6"/>
      <c r="C318" s="6"/>
      <c r="D318" s="6"/>
      <c r="E318" s="6"/>
    </row>
    <row r="319" spans="1:5" s="7" customFormat="1" x14ac:dyDescent="0.2">
      <c r="A319" s="6"/>
      <c r="B319" s="6"/>
      <c r="C319" s="6"/>
      <c r="D319" s="6"/>
      <c r="E319" s="6"/>
    </row>
    <row r="320" spans="1:5" s="7" customFormat="1" x14ac:dyDescent="0.2">
      <c r="A320" s="6"/>
      <c r="B320" s="6"/>
      <c r="C320" s="6"/>
      <c r="D320" s="6"/>
      <c r="E320" s="6"/>
    </row>
    <row r="321" spans="1:5" s="7" customFormat="1" x14ac:dyDescent="0.2">
      <c r="A321" s="6"/>
      <c r="B321" s="6"/>
      <c r="C321" s="6"/>
      <c r="D321" s="6"/>
      <c r="E321" s="6"/>
    </row>
    <row r="322" spans="1:5" s="7" customFormat="1" x14ac:dyDescent="0.2">
      <c r="A322" s="6"/>
      <c r="B322" s="6"/>
      <c r="C322" s="6"/>
      <c r="D322" s="6"/>
      <c r="E322" s="6"/>
    </row>
    <row r="323" spans="1:5" s="7" customFormat="1" x14ac:dyDescent="0.2">
      <c r="A323" s="6"/>
      <c r="B323" s="6"/>
      <c r="C323" s="6"/>
      <c r="D323" s="6"/>
      <c r="E323" s="6"/>
    </row>
    <row r="324" spans="1:5" s="7" customFormat="1" x14ac:dyDescent="0.2">
      <c r="A324" s="6"/>
      <c r="B324" s="6"/>
      <c r="C324" s="6"/>
      <c r="D324" s="6"/>
      <c r="E324" s="6"/>
    </row>
    <row r="325" spans="1:5" s="7" customFormat="1" x14ac:dyDescent="0.2">
      <c r="A325" s="6"/>
      <c r="B325" s="6"/>
      <c r="C325" s="6"/>
      <c r="D325" s="6"/>
      <c r="E325" s="6"/>
    </row>
    <row r="326" spans="1:5" s="7" customFormat="1" x14ac:dyDescent="0.2">
      <c r="A326" s="6"/>
      <c r="B326" s="6"/>
      <c r="C326" s="6"/>
      <c r="D326" s="6"/>
      <c r="E326" s="6"/>
    </row>
    <row r="327" spans="1:5" s="7" customFormat="1" x14ac:dyDescent="0.2">
      <c r="A327" s="6"/>
      <c r="B327" s="6"/>
      <c r="C327" s="6"/>
      <c r="D327" s="6"/>
      <c r="E327" s="6"/>
    </row>
    <row r="328" spans="1:5" s="7" customFormat="1" x14ac:dyDescent="0.2">
      <c r="A328" s="6"/>
      <c r="B328" s="6"/>
      <c r="C328" s="6"/>
      <c r="D328" s="6"/>
      <c r="E328" s="6"/>
    </row>
    <row r="329" spans="1:5" s="7" customFormat="1" x14ac:dyDescent="0.2">
      <c r="A329" s="6"/>
      <c r="B329" s="6"/>
      <c r="C329" s="6"/>
      <c r="D329" s="6"/>
      <c r="E329" s="6"/>
    </row>
    <row r="330" spans="1:5" s="7" customFormat="1" x14ac:dyDescent="0.2">
      <c r="A330" s="6"/>
      <c r="B330" s="6"/>
      <c r="C330" s="6"/>
      <c r="D330" s="6"/>
      <c r="E330" s="6"/>
    </row>
    <row r="331" spans="1:5" s="7" customFormat="1" x14ac:dyDescent="0.2">
      <c r="A331" s="6"/>
      <c r="B331" s="6"/>
      <c r="C331" s="6"/>
      <c r="D331" s="6"/>
      <c r="E331" s="6"/>
    </row>
    <row r="332" spans="1:5" s="7" customFormat="1" x14ac:dyDescent="0.2">
      <c r="A332" s="6"/>
      <c r="B332" s="6"/>
      <c r="C332" s="6"/>
      <c r="D332" s="6"/>
      <c r="E332" s="6"/>
    </row>
    <row r="333" spans="1:5" s="7" customFormat="1" x14ac:dyDescent="0.2">
      <c r="A333" s="6"/>
      <c r="B333" s="6"/>
      <c r="C333" s="6"/>
      <c r="D333" s="6"/>
      <c r="E333" s="6"/>
    </row>
    <row r="334" spans="1:5" s="7" customFormat="1" x14ac:dyDescent="0.2">
      <c r="A334" s="6"/>
      <c r="B334" s="6"/>
      <c r="C334" s="6"/>
      <c r="D334" s="6"/>
      <c r="E334" s="6"/>
    </row>
    <row r="335" spans="1:5" s="7" customFormat="1" x14ac:dyDescent="0.2">
      <c r="A335" s="6"/>
      <c r="B335" s="6"/>
      <c r="C335" s="6"/>
      <c r="D335" s="6"/>
      <c r="E335" s="6"/>
    </row>
    <row r="336" spans="1:5" s="7" customFormat="1" x14ac:dyDescent="0.2">
      <c r="A336" s="6"/>
      <c r="B336" s="6"/>
      <c r="C336" s="6"/>
      <c r="D336" s="6"/>
      <c r="E336" s="6"/>
    </row>
    <row r="337" spans="1:5" s="7" customFormat="1" x14ac:dyDescent="0.2">
      <c r="A337" s="6"/>
      <c r="B337" s="6"/>
      <c r="C337" s="6"/>
      <c r="D337" s="6"/>
      <c r="E337" s="6"/>
    </row>
    <row r="338" spans="1:5" s="7" customFormat="1" x14ac:dyDescent="0.2">
      <c r="A338" s="6"/>
      <c r="B338" s="6"/>
      <c r="C338" s="6"/>
      <c r="D338" s="6"/>
      <c r="E338" s="6"/>
    </row>
    <row r="339" spans="1:5" s="7" customFormat="1" x14ac:dyDescent="0.2">
      <c r="A339" s="6"/>
      <c r="B339" s="6"/>
      <c r="C339" s="6"/>
      <c r="D339" s="6"/>
      <c r="E339" s="6"/>
    </row>
    <row r="340" spans="1:5" s="7" customFormat="1" x14ac:dyDescent="0.2">
      <c r="A340" s="6"/>
      <c r="B340" s="6"/>
      <c r="C340" s="6"/>
      <c r="D340" s="6"/>
      <c r="E340" s="6"/>
    </row>
    <row r="341" spans="1:5" s="7" customFormat="1" x14ac:dyDescent="0.2">
      <c r="A341" s="6"/>
      <c r="B341" s="6"/>
      <c r="C341" s="6"/>
      <c r="D341" s="6"/>
      <c r="E341" s="6"/>
    </row>
    <row r="342" spans="1:5" s="7" customFormat="1" x14ac:dyDescent="0.2">
      <c r="A342" s="6"/>
      <c r="B342" s="6"/>
      <c r="C342" s="6"/>
      <c r="D342" s="6"/>
      <c r="E342" s="6"/>
    </row>
    <row r="343" spans="1:5" s="7" customFormat="1" x14ac:dyDescent="0.2">
      <c r="A343" s="6"/>
      <c r="B343" s="6"/>
      <c r="C343" s="6"/>
      <c r="D343" s="6"/>
      <c r="E343" s="6"/>
    </row>
    <row r="344" spans="1:5" s="7" customFormat="1" x14ac:dyDescent="0.2">
      <c r="A344" s="6"/>
      <c r="B344" s="6"/>
      <c r="C344" s="6"/>
      <c r="D344" s="6"/>
      <c r="E344" s="6"/>
    </row>
    <row r="345" spans="1:5" s="7" customFormat="1" x14ac:dyDescent="0.2">
      <c r="A345" s="6"/>
      <c r="B345" s="6"/>
      <c r="C345" s="6"/>
      <c r="D345" s="6"/>
      <c r="E345" s="6"/>
    </row>
    <row r="346" spans="1:5" s="7" customFormat="1" x14ac:dyDescent="0.2">
      <c r="A346" s="6"/>
      <c r="B346" s="6"/>
      <c r="C346" s="6"/>
      <c r="D346" s="6"/>
      <c r="E346" s="6"/>
    </row>
    <row r="347" spans="1:5" s="7" customFormat="1" x14ac:dyDescent="0.2">
      <c r="A347" s="6"/>
      <c r="B347" s="6"/>
      <c r="C347" s="6"/>
      <c r="D347" s="6"/>
      <c r="E347" s="6"/>
    </row>
    <row r="348" spans="1:5" s="7" customFormat="1" x14ac:dyDescent="0.2">
      <c r="A348" s="6"/>
      <c r="B348" s="6"/>
      <c r="C348" s="6"/>
      <c r="D348" s="6"/>
      <c r="E348" s="6"/>
    </row>
    <row r="349" spans="1:5" s="7" customFormat="1" x14ac:dyDescent="0.2">
      <c r="A349" s="6"/>
      <c r="B349" s="6"/>
      <c r="C349" s="6"/>
      <c r="D349" s="6"/>
      <c r="E349" s="6"/>
    </row>
    <row r="350" spans="1:5" s="7" customFormat="1" x14ac:dyDescent="0.2">
      <c r="A350" s="6"/>
      <c r="B350" s="6"/>
      <c r="C350" s="6"/>
      <c r="D350" s="6"/>
      <c r="E350" s="6"/>
    </row>
    <row r="351" spans="1:5" s="7" customFormat="1" x14ac:dyDescent="0.2">
      <c r="A351" s="6"/>
      <c r="B351" s="6"/>
      <c r="C351" s="6"/>
      <c r="D351" s="6"/>
      <c r="E351" s="6"/>
    </row>
    <row r="352" spans="1:5" s="7" customFormat="1" x14ac:dyDescent="0.2">
      <c r="A352" s="6"/>
      <c r="B352" s="6"/>
      <c r="C352" s="6"/>
      <c r="D352" s="6"/>
      <c r="E352" s="6"/>
    </row>
    <row r="353" spans="1:5" s="7" customFormat="1" x14ac:dyDescent="0.2">
      <c r="A353" s="6"/>
      <c r="B353" s="6"/>
      <c r="C353" s="6"/>
      <c r="D353" s="6"/>
      <c r="E353" s="6"/>
    </row>
    <row r="354" spans="1:5" s="7" customFormat="1" x14ac:dyDescent="0.2">
      <c r="A354" s="6"/>
      <c r="B354" s="6"/>
      <c r="C354" s="6"/>
      <c r="D354" s="6"/>
      <c r="E354" s="6"/>
    </row>
    <row r="355" spans="1:5" s="7" customFormat="1" x14ac:dyDescent="0.2">
      <c r="A355" s="6"/>
      <c r="B355" s="6"/>
      <c r="C355" s="6"/>
      <c r="D355" s="6"/>
      <c r="E355" s="6"/>
    </row>
    <row r="356" spans="1:5" s="7" customFormat="1" x14ac:dyDescent="0.2">
      <c r="A356" s="6"/>
      <c r="B356" s="6"/>
      <c r="C356" s="6"/>
      <c r="D356" s="6"/>
      <c r="E356" s="6"/>
    </row>
    <row r="357" spans="1:5" s="7" customFormat="1" x14ac:dyDescent="0.2">
      <c r="A357" s="6"/>
      <c r="B357" s="6"/>
      <c r="C357" s="6"/>
      <c r="D357" s="6"/>
      <c r="E357" s="6"/>
    </row>
    <row r="358" spans="1:5" s="7" customFormat="1" x14ac:dyDescent="0.2">
      <c r="A358" s="6"/>
      <c r="B358" s="6"/>
      <c r="C358" s="6"/>
      <c r="D358" s="6"/>
      <c r="E358" s="6"/>
    </row>
    <row r="359" spans="1:5" s="7" customFormat="1" x14ac:dyDescent="0.2">
      <c r="A359" s="6"/>
      <c r="B359" s="6"/>
      <c r="C359" s="6"/>
      <c r="D359" s="6"/>
      <c r="E359" s="6"/>
    </row>
    <row r="360" spans="1:5" s="7" customFormat="1" x14ac:dyDescent="0.2">
      <c r="A360" s="6"/>
      <c r="B360" s="6"/>
      <c r="C360" s="6"/>
      <c r="D360" s="6"/>
      <c r="E360" s="6"/>
    </row>
    <row r="361" spans="1:5" s="7" customFormat="1" x14ac:dyDescent="0.2">
      <c r="A361" s="6"/>
      <c r="B361" s="6"/>
      <c r="C361" s="6"/>
      <c r="D361" s="6"/>
      <c r="E361" s="6"/>
    </row>
    <row r="362" spans="1:5" s="7" customFormat="1" x14ac:dyDescent="0.2">
      <c r="A362" s="6"/>
      <c r="B362" s="6"/>
      <c r="C362" s="6"/>
      <c r="D362" s="6"/>
      <c r="E362" s="6"/>
    </row>
    <row r="363" spans="1:5" s="7" customFormat="1" x14ac:dyDescent="0.2">
      <c r="A363" s="6"/>
      <c r="B363" s="6"/>
      <c r="C363" s="6"/>
      <c r="D363" s="6"/>
      <c r="E363" s="6"/>
    </row>
    <row r="364" spans="1:5" s="7" customFormat="1" x14ac:dyDescent="0.2">
      <c r="A364" s="6"/>
      <c r="B364" s="6"/>
      <c r="C364" s="6"/>
      <c r="D364" s="6"/>
      <c r="E364" s="6"/>
    </row>
    <row r="365" spans="1:5" s="7" customFormat="1" x14ac:dyDescent="0.2">
      <c r="A365" s="6"/>
      <c r="B365" s="6"/>
      <c r="C365" s="6"/>
      <c r="D365" s="6"/>
      <c r="E365" s="6"/>
    </row>
    <row r="366" spans="1:5" s="7" customFormat="1" x14ac:dyDescent="0.2">
      <c r="A366" s="6"/>
      <c r="B366" s="6"/>
      <c r="C366" s="6"/>
      <c r="D366" s="6"/>
      <c r="E366" s="6"/>
    </row>
    <row r="367" spans="1:5" s="7" customFormat="1" x14ac:dyDescent="0.2">
      <c r="A367" s="6"/>
      <c r="B367" s="6"/>
      <c r="C367" s="6"/>
      <c r="D367" s="6"/>
      <c r="E367" s="6"/>
    </row>
    <row r="368" spans="1:5" s="7" customFormat="1" x14ac:dyDescent="0.2">
      <c r="A368" s="6"/>
      <c r="B368" s="6"/>
      <c r="C368" s="6"/>
      <c r="D368" s="6"/>
      <c r="E368" s="6"/>
    </row>
    <row r="369" spans="1:5" s="7" customFormat="1" x14ac:dyDescent="0.2">
      <c r="A369" s="6"/>
      <c r="B369" s="6"/>
      <c r="C369" s="6"/>
      <c r="D369" s="6"/>
      <c r="E369" s="6"/>
    </row>
    <row r="370" spans="1:5" s="7" customFormat="1" x14ac:dyDescent="0.2">
      <c r="A370" s="6"/>
      <c r="B370" s="6"/>
      <c r="C370" s="6"/>
      <c r="D370" s="6"/>
      <c r="E370" s="6"/>
    </row>
    <row r="371" spans="1:5" s="7" customFormat="1" x14ac:dyDescent="0.2">
      <c r="A371" s="6"/>
      <c r="B371" s="6"/>
      <c r="C371" s="6"/>
      <c r="D371" s="6"/>
      <c r="E371" s="6"/>
    </row>
    <row r="372" spans="1:5" s="7" customFormat="1" x14ac:dyDescent="0.2">
      <c r="A372" s="6"/>
      <c r="B372" s="6"/>
      <c r="C372" s="6"/>
      <c r="D372" s="6"/>
      <c r="E372" s="6"/>
    </row>
    <row r="373" spans="1:5" s="7" customFormat="1" x14ac:dyDescent="0.2">
      <c r="A373" s="6"/>
      <c r="B373" s="6"/>
      <c r="C373" s="6"/>
      <c r="D373" s="6"/>
      <c r="E373" s="6"/>
    </row>
    <row r="374" spans="1:5" s="7" customFormat="1" x14ac:dyDescent="0.2">
      <c r="A374" s="6"/>
      <c r="B374" s="6"/>
      <c r="C374" s="6"/>
      <c r="D374" s="6"/>
      <c r="E374" s="6"/>
    </row>
    <row r="375" spans="1:5" s="7" customFormat="1" x14ac:dyDescent="0.2">
      <c r="A375" s="6"/>
      <c r="B375" s="6"/>
      <c r="C375" s="6"/>
      <c r="D375" s="6"/>
      <c r="E375" s="6"/>
    </row>
    <row r="376" spans="1:5" s="7" customFormat="1" x14ac:dyDescent="0.2">
      <c r="A376" s="6"/>
      <c r="B376" s="6"/>
      <c r="C376" s="6"/>
      <c r="D376" s="6"/>
      <c r="E376" s="6"/>
    </row>
    <row r="377" spans="1:5" s="7" customFormat="1" x14ac:dyDescent="0.2">
      <c r="A377" s="6"/>
      <c r="B377" s="6"/>
      <c r="C377" s="6"/>
      <c r="D377" s="6"/>
      <c r="E377" s="6"/>
    </row>
    <row r="378" spans="1:5" s="7" customFormat="1" x14ac:dyDescent="0.2">
      <c r="A378" s="6"/>
      <c r="B378" s="6"/>
      <c r="C378" s="6"/>
      <c r="D378" s="6"/>
      <c r="E378" s="6"/>
    </row>
    <row r="379" spans="1:5" s="7" customFormat="1" x14ac:dyDescent="0.2">
      <c r="A379" s="6"/>
      <c r="B379" s="6"/>
      <c r="C379" s="6"/>
      <c r="D379" s="6"/>
      <c r="E379" s="6"/>
    </row>
    <row r="380" spans="1:5" s="7" customFormat="1" x14ac:dyDescent="0.2">
      <c r="A380" s="6"/>
      <c r="B380" s="6"/>
      <c r="C380" s="6"/>
      <c r="D380" s="6"/>
      <c r="E380" s="6"/>
    </row>
    <row r="381" spans="1:5" s="7" customFormat="1" x14ac:dyDescent="0.2">
      <c r="A381" s="6"/>
      <c r="B381" s="6"/>
      <c r="C381" s="6"/>
      <c r="D381" s="6"/>
      <c r="E381" s="6"/>
    </row>
    <row r="382" spans="1:5" s="7" customFormat="1" x14ac:dyDescent="0.2">
      <c r="A382" s="6"/>
      <c r="B382" s="6"/>
      <c r="C382" s="6"/>
      <c r="D382" s="6"/>
      <c r="E382" s="6"/>
    </row>
    <row r="383" spans="1:5" s="7" customFormat="1" x14ac:dyDescent="0.2">
      <c r="A383" s="6"/>
      <c r="B383" s="6"/>
      <c r="C383" s="6"/>
      <c r="D383" s="6"/>
      <c r="E383" s="6"/>
    </row>
    <row r="384" spans="1:5" s="7" customFormat="1" x14ac:dyDescent="0.2">
      <c r="A384" s="6"/>
      <c r="B384" s="6"/>
      <c r="C384" s="6"/>
      <c r="D384" s="6"/>
      <c r="E384" s="6"/>
    </row>
    <row r="385" spans="1:5" s="7" customFormat="1" x14ac:dyDescent="0.2">
      <c r="A385" s="6"/>
      <c r="B385" s="6"/>
      <c r="C385" s="6"/>
      <c r="D385" s="6"/>
      <c r="E385" s="6"/>
    </row>
    <row r="386" spans="1:5" s="7" customFormat="1" x14ac:dyDescent="0.2">
      <c r="A386" s="6"/>
      <c r="B386" s="6"/>
      <c r="C386" s="6"/>
      <c r="D386" s="6"/>
      <c r="E386" s="6"/>
    </row>
    <row r="387" spans="1:5" s="7" customFormat="1" x14ac:dyDescent="0.2">
      <c r="A387" s="6"/>
      <c r="B387" s="6"/>
      <c r="C387" s="6"/>
      <c r="D387" s="6"/>
      <c r="E387" s="6"/>
    </row>
    <row r="388" spans="1:5" s="7" customFormat="1" x14ac:dyDescent="0.2">
      <c r="A388" s="6"/>
      <c r="B388" s="6"/>
      <c r="C388" s="6"/>
      <c r="D388" s="6"/>
      <c r="E388" s="6"/>
    </row>
    <row r="389" spans="1:5" s="7" customFormat="1" x14ac:dyDescent="0.2">
      <c r="A389" s="6"/>
      <c r="B389" s="6"/>
      <c r="C389" s="6"/>
      <c r="D389" s="6"/>
      <c r="E389" s="6"/>
    </row>
    <row r="390" spans="1:5" s="7" customFormat="1" x14ac:dyDescent="0.2">
      <c r="A390" s="6"/>
      <c r="B390" s="6"/>
      <c r="C390" s="6"/>
      <c r="D390" s="6"/>
      <c r="E390" s="6"/>
    </row>
    <row r="391" spans="1:5" s="7" customFormat="1" x14ac:dyDescent="0.2">
      <c r="A391" s="6"/>
      <c r="B391" s="6"/>
      <c r="C391" s="6"/>
      <c r="D391" s="6"/>
      <c r="E391" s="6"/>
    </row>
    <row r="392" spans="1:5" s="7" customFormat="1" x14ac:dyDescent="0.2">
      <c r="A392" s="6"/>
      <c r="B392" s="6"/>
      <c r="C392" s="6"/>
      <c r="D392" s="6"/>
      <c r="E392" s="6"/>
    </row>
    <row r="393" spans="1:5" s="7" customFormat="1" x14ac:dyDescent="0.2">
      <c r="A393" s="6"/>
      <c r="B393" s="6"/>
      <c r="C393" s="6"/>
      <c r="D393" s="6"/>
      <c r="E393" s="6"/>
    </row>
    <row r="394" spans="1:5" s="7" customFormat="1" x14ac:dyDescent="0.2">
      <c r="A394" s="6"/>
      <c r="B394" s="6"/>
      <c r="C394" s="6"/>
      <c r="D394" s="6"/>
      <c r="E394" s="6"/>
    </row>
    <row r="395" spans="1:5" s="7" customFormat="1" x14ac:dyDescent="0.2">
      <c r="A395" s="6"/>
      <c r="B395" s="6"/>
      <c r="C395" s="6"/>
      <c r="D395" s="6"/>
      <c r="E395" s="6"/>
    </row>
    <row r="396" spans="1:5" s="7" customFormat="1" x14ac:dyDescent="0.2">
      <c r="A396" s="6"/>
      <c r="B396" s="6"/>
      <c r="C396" s="6"/>
      <c r="D396" s="6"/>
      <c r="E396" s="6"/>
    </row>
    <row r="397" spans="1:5" s="7" customFormat="1" x14ac:dyDescent="0.2">
      <c r="A397" s="6"/>
      <c r="B397" s="6"/>
      <c r="C397" s="6"/>
      <c r="D397" s="6"/>
      <c r="E397" s="6"/>
    </row>
    <row r="398" spans="1:5" s="7" customFormat="1" x14ac:dyDescent="0.2">
      <c r="A398" s="6"/>
      <c r="B398" s="6"/>
      <c r="C398" s="6"/>
      <c r="D398" s="6"/>
      <c r="E398" s="6"/>
    </row>
    <row r="399" spans="1:5" s="7" customFormat="1" x14ac:dyDescent="0.2">
      <c r="A399" s="6"/>
      <c r="B399" s="6"/>
      <c r="C399" s="6"/>
      <c r="D399" s="6"/>
      <c r="E399" s="6"/>
    </row>
    <row r="400" spans="1:5" s="7" customFormat="1" x14ac:dyDescent="0.2">
      <c r="A400" s="6"/>
      <c r="B400" s="6"/>
      <c r="C400" s="6"/>
      <c r="D400" s="6"/>
      <c r="E400" s="6"/>
    </row>
    <row r="401" spans="1:5" s="7" customFormat="1" x14ac:dyDescent="0.2">
      <c r="A401" s="6"/>
      <c r="B401" s="6"/>
      <c r="C401" s="6"/>
      <c r="D401" s="6"/>
      <c r="E401" s="6"/>
    </row>
    <row r="402" spans="1:5" s="7" customFormat="1" x14ac:dyDescent="0.2">
      <c r="A402" s="6"/>
      <c r="B402" s="6"/>
      <c r="C402" s="6"/>
      <c r="D402" s="6"/>
      <c r="E402" s="6"/>
    </row>
    <row r="403" spans="1:5" s="7" customFormat="1" x14ac:dyDescent="0.2">
      <c r="A403" s="6"/>
      <c r="B403" s="6"/>
      <c r="C403" s="6"/>
      <c r="D403" s="6"/>
      <c r="E403" s="6"/>
    </row>
    <row r="404" spans="1:5" s="7" customFormat="1" x14ac:dyDescent="0.2">
      <c r="A404" s="6"/>
      <c r="B404" s="6"/>
      <c r="C404" s="6"/>
      <c r="D404" s="6"/>
      <c r="E404" s="6"/>
    </row>
    <row r="405" spans="1:5" s="7" customFormat="1" x14ac:dyDescent="0.2">
      <c r="A405" s="6"/>
      <c r="B405" s="6"/>
      <c r="C405" s="6"/>
      <c r="D405" s="6"/>
      <c r="E405" s="6"/>
    </row>
    <row r="406" spans="1:5" s="7" customFormat="1" x14ac:dyDescent="0.2">
      <c r="A406" s="6"/>
      <c r="B406" s="6"/>
      <c r="C406" s="6"/>
      <c r="D406" s="6"/>
      <c r="E406" s="6"/>
    </row>
    <row r="407" spans="1:5" s="7" customFormat="1" x14ac:dyDescent="0.2">
      <c r="A407" s="6"/>
      <c r="B407" s="6"/>
      <c r="C407" s="6"/>
      <c r="D407" s="6"/>
      <c r="E407" s="6"/>
    </row>
    <row r="408" spans="1:5" s="7" customFormat="1" x14ac:dyDescent="0.2">
      <c r="A408" s="6"/>
      <c r="B408" s="6"/>
      <c r="C408" s="6"/>
      <c r="D408" s="6"/>
      <c r="E408" s="6"/>
    </row>
    <row r="409" spans="1:5" s="7" customFormat="1" x14ac:dyDescent="0.2">
      <c r="A409" s="6"/>
      <c r="B409" s="6"/>
      <c r="C409" s="6"/>
      <c r="D409" s="6"/>
      <c r="E409" s="6"/>
    </row>
    <row r="410" spans="1:5" s="7" customFormat="1" x14ac:dyDescent="0.2">
      <c r="A410" s="6"/>
      <c r="B410" s="6"/>
      <c r="C410" s="6"/>
      <c r="D410" s="6"/>
      <c r="E410" s="6"/>
    </row>
    <row r="411" spans="1:5" s="7" customFormat="1" x14ac:dyDescent="0.2">
      <c r="A411" s="6"/>
      <c r="B411" s="6"/>
      <c r="C411" s="6"/>
      <c r="D411" s="6"/>
      <c r="E411" s="6"/>
    </row>
    <row r="412" spans="1:5" s="7" customFormat="1" x14ac:dyDescent="0.2">
      <c r="A412" s="6"/>
      <c r="B412" s="6"/>
      <c r="C412" s="6"/>
      <c r="D412" s="6"/>
      <c r="E412" s="6"/>
    </row>
    <row r="413" spans="1:5" s="7" customFormat="1" x14ac:dyDescent="0.2">
      <c r="A413" s="6"/>
      <c r="B413" s="6"/>
      <c r="C413" s="6"/>
      <c r="D413" s="6"/>
      <c r="E413" s="6"/>
    </row>
    <row r="414" spans="1:5" s="7" customFormat="1" x14ac:dyDescent="0.2">
      <c r="A414" s="6"/>
      <c r="B414" s="6"/>
      <c r="C414" s="6"/>
      <c r="D414" s="6"/>
      <c r="E414" s="6"/>
    </row>
    <row r="415" spans="1:5" s="7" customFormat="1" x14ac:dyDescent="0.2">
      <c r="A415" s="6"/>
      <c r="B415" s="6"/>
      <c r="C415" s="6"/>
      <c r="D415" s="6"/>
      <c r="E415" s="6"/>
    </row>
    <row r="416" spans="1:5" s="7" customFormat="1" x14ac:dyDescent="0.2">
      <c r="A416" s="6"/>
      <c r="B416" s="6"/>
      <c r="C416" s="6"/>
      <c r="D416" s="6"/>
      <c r="E416" s="6"/>
    </row>
    <row r="417" spans="1:5" s="7" customFormat="1" x14ac:dyDescent="0.2">
      <c r="A417" s="6"/>
      <c r="B417" s="6"/>
      <c r="C417" s="6"/>
      <c r="D417" s="6"/>
      <c r="E417" s="6"/>
    </row>
    <row r="418" spans="1:5" s="7" customFormat="1" x14ac:dyDescent="0.2">
      <c r="A418" s="6"/>
      <c r="B418" s="6"/>
      <c r="C418" s="6"/>
      <c r="D418" s="6"/>
      <c r="E418" s="6"/>
    </row>
    <row r="419" spans="1:5" s="7" customFormat="1" x14ac:dyDescent="0.2">
      <c r="A419" s="6"/>
      <c r="B419" s="6"/>
      <c r="C419" s="6"/>
      <c r="D419" s="6"/>
      <c r="E419" s="6"/>
    </row>
    <row r="420" spans="1:5" s="7" customFormat="1" x14ac:dyDescent="0.2">
      <c r="A420" s="6"/>
      <c r="B420" s="6"/>
      <c r="C420" s="6"/>
      <c r="D420" s="6"/>
      <c r="E420" s="6"/>
    </row>
    <row r="421" spans="1:5" s="7" customFormat="1" x14ac:dyDescent="0.2">
      <c r="A421" s="6"/>
      <c r="B421" s="6"/>
      <c r="C421" s="6"/>
      <c r="D421" s="6"/>
      <c r="E421" s="6"/>
    </row>
    <row r="422" spans="1:5" s="7" customFormat="1" x14ac:dyDescent="0.2">
      <c r="A422" s="6"/>
      <c r="B422" s="6"/>
      <c r="C422" s="6"/>
      <c r="D422" s="6"/>
      <c r="E422" s="6"/>
    </row>
    <row r="423" spans="1:5" s="7" customFormat="1" x14ac:dyDescent="0.2">
      <c r="A423" s="6"/>
      <c r="B423" s="6"/>
      <c r="C423" s="6"/>
      <c r="D423" s="6"/>
      <c r="E423" s="6"/>
    </row>
    <row r="424" spans="1:5" s="7" customFormat="1" x14ac:dyDescent="0.2">
      <c r="A424" s="6"/>
      <c r="B424" s="6"/>
      <c r="C424" s="6"/>
      <c r="D424" s="6"/>
      <c r="E424" s="6"/>
    </row>
    <row r="425" spans="1:5" s="7" customFormat="1" x14ac:dyDescent="0.2">
      <c r="A425" s="6"/>
      <c r="B425" s="6"/>
      <c r="C425" s="6"/>
      <c r="D425" s="6"/>
      <c r="E425" s="6"/>
    </row>
    <row r="426" spans="1:5" s="7" customFormat="1" x14ac:dyDescent="0.2">
      <c r="A426" s="6"/>
      <c r="B426" s="6"/>
      <c r="C426" s="6"/>
      <c r="D426" s="6"/>
      <c r="E426" s="6"/>
    </row>
    <row r="427" spans="1:5" s="7" customFormat="1" x14ac:dyDescent="0.2">
      <c r="A427" s="6"/>
      <c r="B427" s="6"/>
      <c r="C427" s="6"/>
      <c r="D427" s="6"/>
      <c r="E427" s="6"/>
    </row>
    <row r="428" spans="1:5" s="7" customFormat="1" x14ac:dyDescent="0.2">
      <c r="A428" s="6"/>
      <c r="B428" s="6"/>
      <c r="C428" s="6"/>
      <c r="D428" s="6"/>
      <c r="E428" s="6"/>
    </row>
    <row r="429" spans="1:5" s="7" customFormat="1" x14ac:dyDescent="0.2">
      <c r="A429" s="6"/>
      <c r="B429" s="6"/>
      <c r="C429" s="6"/>
      <c r="D429" s="6"/>
      <c r="E429" s="6"/>
    </row>
    <row r="430" spans="1:5" s="7" customFormat="1" x14ac:dyDescent="0.2">
      <c r="A430" s="6"/>
      <c r="B430" s="6"/>
      <c r="C430" s="6"/>
      <c r="D430" s="6"/>
      <c r="E430" s="6"/>
    </row>
    <row r="431" spans="1:5" s="7" customFormat="1" x14ac:dyDescent="0.2">
      <c r="A431" s="6"/>
      <c r="B431" s="6"/>
      <c r="C431" s="6"/>
      <c r="D431" s="6"/>
      <c r="E431" s="6"/>
    </row>
    <row r="432" spans="1:5" s="7" customFormat="1" x14ac:dyDescent="0.2">
      <c r="A432" s="6"/>
      <c r="B432" s="6"/>
      <c r="C432" s="6"/>
      <c r="D432" s="6"/>
      <c r="E432" s="6"/>
    </row>
    <row r="433" spans="1:5" s="7" customFormat="1" x14ac:dyDescent="0.2">
      <c r="A433" s="6"/>
      <c r="B433" s="6"/>
      <c r="C433" s="6"/>
      <c r="D433" s="6"/>
      <c r="E433" s="6"/>
    </row>
    <row r="434" spans="1:5" s="7" customFormat="1" x14ac:dyDescent="0.2">
      <c r="A434" s="6"/>
      <c r="B434" s="6"/>
      <c r="C434" s="6"/>
      <c r="D434" s="6"/>
      <c r="E434" s="6"/>
    </row>
    <row r="435" spans="1:5" s="7" customFormat="1" x14ac:dyDescent="0.2">
      <c r="A435" s="6"/>
      <c r="B435" s="6"/>
      <c r="C435" s="6"/>
      <c r="D435" s="6"/>
      <c r="E435" s="6"/>
    </row>
    <row r="436" spans="1:5" s="7" customFormat="1" x14ac:dyDescent="0.2">
      <c r="A436" s="6"/>
      <c r="B436" s="6"/>
      <c r="C436" s="6"/>
      <c r="D436" s="6"/>
      <c r="E436" s="6"/>
    </row>
    <row r="437" spans="1:5" s="7" customFormat="1" x14ac:dyDescent="0.2">
      <c r="A437" s="6"/>
      <c r="B437" s="6"/>
      <c r="C437" s="6"/>
      <c r="D437" s="6"/>
      <c r="E437" s="6"/>
    </row>
    <row r="438" spans="1:5" s="7" customFormat="1" x14ac:dyDescent="0.2">
      <c r="A438" s="6"/>
      <c r="B438" s="6"/>
      <c r="C438" s="6"/>
      <c r="D438" s="6"/>
      <c r="E438" s="6"/>
    </row>
    <row r="439" spans="1:5" s="7" customFormat="1" x14ac:dyDescent="0.2">
      <c r="A439" s="6"/>
      <c r="B439" s="6"/>
      <c r="C439" s="6"/>
      <c r="D439" s="6"/>
      <c r="E439" s="6"/>
    </row>
    <row r="440" spans="1:5" s="7" customFormat="1" x14ac:dyDescent="0.2">
      <c r="A440" s="6"/>
      <c r="B440" s="6"/>
      <c r="C440" s="6"/>
      <c r="D440" s="6"/>
      <c r="E440" s="6"/>
    </row>
    <row r="441" spans="1:5" s="7" customFormat="1" x14ac:dyDescent="0.2">
      <c r="A441" s="6"/>
      <c r="B441" s="6"/>
      <c r="C441" s="6"/>
      <c r="D441" s="6"/>
      <c r="E441" s="6"/>
    </row>
    <row r="442" spans="1:5" s="7" customFormat="1" x14ac:dyDescent="0.2">
      <c r="A442" s="6"/>
      <c r="B442" s="6"/>
      <c r="C442" s="6"/>
      <c r="D442" s="6"/>
      <c r="E442" s="6"/>
    </row>
    <row r="443" spans="1:5" s="7" customFormat="1" x14ac:dyDescent="0.2">
      <c r="A443" s="6"/>
      <c r="B443" s="6"/>
      <c r="C443" s="6"/>
      <c r="D443" s="6"/>
      <c r="E443" s="6"/>
    </row>
    <row r="444" spans="1:5" s="7" customFormat="1" x14ac:dyDescent="0.2">
      <c r="A444" s="6"/>
      <c r="B444" s="6"/>
      <c r="C444" s="6"/>
      <c r="D444" s="6"/>
      <c r="E444" s="6"/>
    </row>
    <row r="445" spans="1:5" s="7" customFormat="1" x14ac:dyDescent="0.2">
      <c r="A445" s="6"/>
      <c r="B445" s="6"/>
      <c r="C445" s="6"/>
      <c r="D445" s="6"/>
      <c r="E445" s="6"/>
    </row>
    <row r="446" spans="1:5" s="7" customFormat="1" x14ac:dyDescent="0.2">
      <c r="A446" s="6"/>
      <c r="B446" s="6"/>
      <c r="C446" s="6"/>
      <c r="D446" s="6"/>
      <c r="E446" s="6"/>
    </row>
    <row r="447" spans="1:5" s="7" customFormat="1" x14ac:dyDescent="0.2">
      <c r="A447" s="6"/>
      <c r="B447" s="6"/>
      <c r="C447" s="6"/>
      <c r="D447" s="6"/>
      <c r="E447" s="6"/>
    </row>
    <row r="448" spans="1:5" s="7" customFormat="1" x14ac:dyDescent="0.2">
      <c r="A448" s="6"/>
      <c r="B448" s="6"/>
      <c r="C448" s="6"/>
      <c r="D448" s="6"/>
      <c r="E448" s="6"/>
    </row>
    <row r="449" spans="1:5" s="7" customFormat="1" x14ac:dyDescent="0.2">
      <c r="A449" s="6"/>
      <c r="B449" s="6"/>
      <c r="C449" s="6"/>
      <c r="D449" s="6"/>
      <c r="E449" s="6"/>
    </row>
    <row r="450" spans="1:5" s="7" customFormat="1" x14ac:dyDescent="0.2">
      <c r="A450" s="6"/>
      <c r="B450" s="6"/>
      <c r="C450" s="6"/>
      <c r="D450" s="6"/>
      <c r="E450" s="6"/>
    </row>
    <row r="451" spans="1:5" s="7" customFormat="1" x14ac:dyDescent="0.2">
      <c r="A451" s="6"/>
      <c r="B451" s="6"/>
      <c r="C451" s="6"/>
      <c r="D451" s="6"/>
      <c r="E451" s="6"/>
    </row>
    <row r="452" spans="1:5" s="7" customFormat="1" x14ac:dyDescent="0.2">
      <c r="A452" s="6"/>
      <c r="B452" s="6"/>
      <c r="C452" s="6"/>
      <c r="D452" s="6"/>
      <c r="E452" s="6"/>
    </row>
    <row r="453" spans="1:5" s="7" customFormat="1" x14ac:dyDescent="0.2">
      <c r="A453" s="6"/>
      <c r="B453" s="6"/>
      <c r="C453" s="6"/>
      <c r="D453" s="6"/>
      <c r="E453" s="6"/>
    </row>
    <row r="454" spans="1:5" s="7" customFormat="1" x14ac:dyDescent="0.2">
      <c r="A454" s="6"/>
      <c r="B454" s="6"/>
      <c r="C454" s="6"/>
      <c r="D454" s="6"/>
      <c r="E454" s="6"/>
    </row>
    <row r="455" spans="1:5" s="7" customFormat="1" x14ac:dyDescent="0.2">
      <c r="A455" s="6"/>
      <c r="B455" s="6"/>
      <c r="C455" s="6"/>
      <c r="D455" s="6"/>
      <c r="E455" s="6"/>
    </row>
    <row r="456" spans="1:5" s="7" customFormat="1" x14ac:dyDescent="0.2">
      <c r="A456" s="6"/>
      <c r="B456" s="6"/>
      <c r="C456" s="6"/>
      <c r="D456" s="6"/>
      <c r="E456" s="6"/>
    </row>
    <row r="457" spans="1:5" s="7" customFormat="1" x14ac:dyDescent="0.2">
      <c r="A457" s="6"/>
      <c r="B457" s="6"/>
      <c r="C457" s="6"/>
      <c r="D457" s="6"/>
      <c r="E457" s="6"/>
    </row>
    <row r="458" spans="1:5" s="7" customFormat="1" x14ac:dyDescent="0.2">
      <c r="A458" s="6"/>
      <c r="B458" s="6"/>
      <c r="C458" s="6"/>
      <c r="D458" s="6"/>
      <c r="E458" s="6"/>
    </row>
    <row r="459" spans="1:5" s="7" customFormat="1" x14ac:dyDescent="0.2">
      <c r="A459" s="6"/>
      <c r="B459" s="6"/>
      <c r="C459" s="6"/>
      <c r="D459" s="6"/>
      <c r="E459" s="6"/>
    </row>
    <row r="460" spans="1:5" s="7" customFormat="1" x14ac:dyDescent="0.2">
      <c r="A460" s="6"/>
      <c r="B460" s="6"/>
      <c r="C460" s="6"/>
      <c r="D460" s="6"/>
      <c r="E460" s="6"/>
    </row>
    <row r="461" spans="1:5" s="7" customFormat="1" x14ac:dyDescent="0.2">
      <c r="A461" s="6"/>
      <c r="B461" s="6"/>
      <c r="C461" s="6"/>
      <c r="D461" s="6"/>
      <c r="E461" s="6"/>
    </row>
    <row r="462" spans="1:5" s="7" customFormat="1" x14ac:dyDescent="0.2">
      <c r="A462" s="6"/>
      <c r="B462" s="6"/>
      <c r="C462" s="6"/>
      <c r="D462" s="6"/>
      <c r="E462" s="6"/>
    </row>
    <row r="463" spans="1:5" s="7" customFormat="1" x14ac:dyDescent="0.2">
      <c r="A463" s="6"/>
      <c r="B463" s="6"/>
      <c r="C463" s="6"/>
      <c r="D463" s="6"/>
      <c r="E463" s="6"/>
    </row>
    <row r="464" spans="1:5" s="7" customFormat="1" x14ac:dyDescent="0.2">
      <c r="A464" s="6"/>
      <c r="B464" s="6"/>
      <c r="C464" s="6"/>
      <c r="D464" s="6"/>
      <c r="E464" s="6"/>
    </row>
    <row r="465" spans="1:5" s="7" customFormat="1" x14ac:dyDescent="0.2">
      <c r="A465" s="6"/>
      <c r="B465" s="6"/>
      <c r="C465" s="6"/>
      <c r="D465" s="6"/>
      <c r="E465" s="6"/>
    </row>
    <row r="466" spans="1:5" s="7" customFormat="1" x14ac:dyDescent="0.2">
      <c r="A466" s="6"/>
      <c r="B466" s="6"/>
      <c r="C466" s="6"/>
      <c r="D466" s="6"/>
      <c r="E466" s="6"/>
    </row>
    <row r="467" spans="1:5" s="7" customFormat="1" x14ac:dyDescent="0.2">
      <c r="A467" s="6"/>
      <c r="B467" s="6"/>
      <c r="C467" s="6"/>
      <c r="D467" s="6"/>
      <c r="E467" s="6"/>
    </row>
    <row r="468" spans="1:5" s="7" customFormat="1" x14ac:dyDescent="0.2">
      <c r="A468" s="6"/>
      <c r="B468" s="6"/>
      <c r="C468" s="6"/>
      <c r="D468" s="6"/>
      <c r="E468" s="6"/>
    </row>
    <row r="469" spans="1:5" s="7" customFormat="1" x14ac:dyDescent="0.2">
      <c r="A469" s="6"/>
      <c r="B469" s="6"/>
      <c r="C469" s="6"/>
      <c r="D469" s="6"/>
      <c r="E469" s="6"/>
    </row>
    <row r="470" spans="1:5" s="7" customFormat="1" x14ac:dyDescent="0.2">
      <c r="A470" s="6"/>
      <c r="B470" s="6"/>
      <c r="C470" s="6"/>
      <c r="D470" s="6"/>
      <c r="E470" s="6"/>
    </row>
    <row r="471" spans="1:5" s="7" customFormat="1" x14ac:dyDescent="0.2">
      <c r="A471" s="6"/>
      <c r="B471" s="6"/>
      <c r="C471" s="6"/>
      <c r="D471" s="6"/>
      <c r="E471" s="6"/>
    </row>
    <row r="472" spans="1:5" s="7" customFormat="1" x14ac:dyDescent="0.2">
      <c r="A472" s="6"/>
      <c r="B472" s="6"/>
      <c r="C472" s="6"/>
      <c r="D472" s="6"/>
      <c r="E472" s="6"/>
    </row>
    <row r="473" spans="1:5" s="7" customFormat="1" x14ac:dyDescent="0.2">
      <c r="A473" s="6"/>
      <c r="B473" s="6"/>
      <c r="C473" s="6"/>
      <c r="D473" s="6"/>
      <c r="E473" s="6"/>
    </row>
    <row r="474" spans="1:5" s="7" customFormat="1" x14ac:dyDescent="0.2">
      <c r="A474" s="6"/>
      <c r="B474" s="6"/>
      <c r="C474" s="6"/>
      <c r="D474" s="6"/>
      <c r="E474" s="6"/>
    </row>
    <row r="475" spans="1:5" s="7" customFormat="1" x14ac:dyDescent="0.2">
      <c r="A475" s="6"/>
      <c r="B475" s="6"/>
      <c r="C475" s="6"/>
      <c r="D475" s="6"/>
      <c r="E475" s="6"/>
    </row>
    <row r="476" spans="1:5" s="7" customFormat="1" x14ac:dyDescent="0.2">
      <c r="A476" s="6"/>
      <c r="B476" s="6"/>
      <c r="C476" s="6"/>
      <c r="D476" s="6"/>
      <c r="E476" s="6"/>
    </row>
    <row r="477" spans="1:5" s="7" customFormat="1" x14ac:dyDescent="0.2">
      <c r="A477" s="6"/>
      <c r="B477" s="6"/>
      <c r="C477" s="6"/>
      <c r="D477" s="6"/>
      <c r="E477" s="6"/>
    </row>
    <row r="478" spans="1:5" s="7" customFormat="1" x14ac:dyDescent="0.2">
      <c r="A478" s="6"/>
      <c r="B478" s="6"/>
      <c r="C478" s="6"/>
      <c r="D478" s="6"/>
      <c r="E478" s="6"/>
    </row>
    <row r="479" spans="1:5" s="7" customFormat="1" x14ac:dyDescent="0.2">
      <c r="A479" s="6"/>
      <c r="B479" s="6"/>
      <c r="C479" s="6"/>
      <c r="D479" s="6"/>
      <c r="E479" s="6"/>
    </row>
    <row r="480" spans="1:5" s="7" customFormat="1" x14ac:dyDescent="0.2">
      <c r="A480" s="6"/>
      <c r="B480" s="6"/>
      <c r="C480" s="6"/>
      <c r="D480" s="6"/>
      <c r="E480" s="6"/>
    </row>
    <row r="481" spans="1:5" s="7" customFormat="1" x14ac:dyDescent="0.2">
      <c r="A481" s="6"/>
      <c r="B481" s="6"/>
      <c r="C481" s="6"/>
      <c r="D481" s="6"/>
      <c r="E481" s="6"/>
    </row>
    <row r="482" spans="1:5" s="7" customFormat="1" x14ac:dyDescent="0.2">
      <c r="A482" s="6"/>
      <c r="B482" s="6"/>
      <c r="C482" s="6"/>
      <c r="D482" s="6"/>
      <c r="E482" s="6"/>
    </row>
    <row r="483" spans="1:5" s="7" customFormat="1" x14ac:dyDescent="0.2">
      <c r="A483" s="6"/>
      <c r="B483" s="6"/>
      <c r="C483" s="6"/>
      <c r="D483" s="6"/>
      <c r="E483" s="6"/>
    </row>
    <row r="484" spans="1:5" s="7" customFormat="1" x14ac:dyDescent="0.2">
      <c r="A484" s="6"/>
      <c r="B484" s="6"/>
      <c r="C484" s="6"/>
      <c r="D484" s="6"/>
      <c r="E484" s="6"/>
    </row>
    <row r="485" spans="1:5" s="7" customFormat="1" x14ac:dyDescent="0.2">
      <c r="A485" s="6"/>
      <c r="B485" s="6"/>
      <c r="C485" s="6"/>
      <c r="D485" s="6"/>
      <c r="E485" s="6"/>
    </row>
    <row r="486" spans="1:5" s="7" customFormat="1" x14ac:dyDescent="0.2">
      <c r="A486" s="6"/>
      <c r="B486" s="6"/>
      <c r="C486" s="6"/>
      <c r="D486" s="6"/>
      <c r="E486" s="6"/>
    </row>
    <row r="487" spans="1:5" s="7" customFormat="1" x14ac:dyDescent="0.2">
      <c r="A487" s="6"/>
      <c r="B487" s="6"/>
      <c r="C487" s="6"/>
      <c r="D487" s="6"/>
      <c r="E487" s="6"/>
    </row>
    <row r="488" spans="1:5" s="7" customFormat="1" x14ac:dyDescent="0.2">
      <c r="A488" s="6"/>
      <c r="B488" s="6"/>
      <c r="C488" s="6"/>
      <c r="D488" s="6"/>
      <c r="E488" s="6"/>
    </row>
    <row r="489" spans="1:5" s="7" customFormat="1" x14ac:dyDescent="0.2">
      <c r="A489" s="6"/>
      <c r="B489" s="6"/>
      <c r="C489" s="6"/>
      <c r="D489" s="6"/>
      <c r="E489" s="6"/>
    </row>
    <row r="490" spans="1:5" s="7" customFormat="1" x14ac:dyDescent="0.2">
      <c r="A490" s="6"/>
      <c r="B490" s="6"/>
      <c r="C490" s="6"/>
      <c r="D490" s="6"/>
      <c r="E490" s="6"/>
    </row>
    <row r="491" spans="1:5" s="7" customFormat="1" x14ac:dyDescent="0.2">
      <c r="A491" s="6"/>
      <c r="B491" s="6"/>
      <c r="C491" s="6"/>
      <c r="D491" s="6"/>
      <c r="E491" s="6"/>
    </row>
    <row r="492" spans="1:5" s="7" customFormat="1" x14ac:dyDescent="0.2">
      <c r="A492" s="6"/>
      <c r="B492" s="6"/>
      <c r="C492" s="6"/>
      <c r="D492" s="6"/>
      <c r="E492" s="6"/>
    </row>
    <row r="493" spans="1:5" s="7" customFormat="1" x14ac:dyDescent="0.2">
      <c r="A493" s="6"/>
      <c r="B493" s="6"/>
      <c r="C493" s="6"/>
      <c r="D493" s="6"/>
      <c r="E493" s="6"/>
    </row>
    <row r="494" spans="1:5" s="7" customFormat="1" x14ac:dyDescent="0.2">
      <c r="A494" s="6"/>
      <c r="B494" s="6"/>
      <c r="C494" s="6"/>
      <c r="D494" s="6"/>
      <c r="E494" s="6"/>
    </row>
    <row r="495" spans="1:5" s="7" customFormat="1" x14ac:dyDescent="0.2">
      <c r="A495" s="6"/>
      <c r="B495" s="6"/>
      <c r="C495" s="6"/>
      <c r="D495" s="6"/>
      <c r="E495" s="6"/>
    </row>
    <row r="496" spans="1:5" s="7" customFormat="1" x14ac:dyDescent="0.2">
      <c r="A496" s="6"/>
      <c r="B496" s="6"/>
      <c r="C496" s="6"/>
      <c r="D496" s="6"/>
      <c r="E496" s="6"/>
    </row>
    <row r="497" spans="1:5" s="7" customFormat="1" x14ac:dyDescent="0.2">
      <c r="A497" s="6"/>
      <c r="B497" s="6"/>
      <c r="C497" s="6"/>
      <c r="D497" s="6"/>
      <c r="E497" s="6"/>
    </row>
    <row r="498" spans="1:5" s="7" customFormat="1" x14ac:dyDescent="0.2">
      <c r="A498" s="6"/>
      <c r="B498" s="6"/>
      <c r="C498" s="6"/>
      <c r="D498" s="6"/>
      <c r="E498" s="6"/>
    </row>
    <row r="499" spans="1:5" s="7" customFormat="1" x14ac:dyDescent="0.2">
      <c r="A499" s="6"/>
      <c r="B499" s="6"/>
      <c r="C499" s="6"/>
      <c r="D499" s="6"/>
      <c r="E499" s="6"/>
    </row>
    <row r="500" spans="1:5" s="7" customFormat="1" x14ac:dyDescent="0.2">
      <c r="A500" s="6"/>
      <c r="B500" s="6"/>
      <c r="C500" s="6"/>
      <c r="D500" s="6"/>
      <c r="E500" s="6"/>
    </row>
    <row r="501" spans="1:5" s="7" customFormat="1" x14ac:dyDescent="0.2">
      <c r="A501" s="6"/>
      <c r="B501" s="6"/>
      <c r="C501" s="6"/>
      <c r="D501" s="6"/>
      <c r="E501" s="6"/>
    </row>
    <row r="502" spans="1:5" s="7" customFormat="1" x14ac:dyDescent="0.2">
      <c r="A502" s="6"/>
      <c r="B502" s="6"/>
      <c r="C502" s="6"/>
      <c r="D502" s="6"/>
      <c r="E502" s="6"/>
    </row>
    <row r="503" spans="1:5" s="7" customFormat="1" x14ac:dyDescent="0.2">
      <c r="A503" s="6"/>
      <c r="B503" s="6"/>
      <c r="C503" s="6"/>
      <c r="D503" s="6"/>
      <c r="E503" s="6"/>
    </row>
    <row r="504" spans="1:5" s="7" customFormat="1" x14ac:dyDescent="0.2">
      <c r="A504" s="6"/>
      <c r="B504" s="6"/>
      <c r="C504" s="6"/>
      <c r="D504" s="6"/>
      <c r="E504" s="6"/>
    </row>
    <row r="505" spans="1:5" s="7" customFormat="1" x14ac:dyDescent="0.2">
      <c r="A505" s="6"/>
      <c r="B505" s="6"/>
      <c r="C505" s="6"/>
      <c r="D505" s="6"/>
      <c r="E505" s="6"/>
    </row>
    <row r="506" spans="1:5" s="7" customFormat="1" x14ac:dyDescent="0.2">
      <c r="A506" s="6"/>
      <c r="B506" s="6"/>
      <c r="C506" s="6"/>
      <c r="D506" s="6"/>
      <c r="E506" s="6"/>
    </row>
    <row r="507" spans="1:5" s="7" customFormat="1" x14ac:dyDescent="0.2">
      <c r="A507" s="6"/>
      <c r="B507" s="6"/>
      <c r="C507" s="6"/>
      <c r="D507" s="6"/>
      <c r="E507" s="6"/>
    </row>
    <row r="508" spans="1:5" s="7" customFormat="1" x14ac:dyDescent="0.2">
      <c r="A508" s="6"/>
      <c r="B508" s="6"/>
      <c r="C508" s="6"/>
      <c r="D508" s="6"/>
      <c r="E508" s="6"/>
    </row>
    <row r="509" spans="1:5" s="7" customFormat="1" x14ac:dyDescent="0.2">
      <c r="A509" s="6"/>
      <c r="B509" s="6"/>
      <c r="C509" s="6"/>
      <c r="D509" s="6"/>
      <c r="E509" s="6"/>
    </row>
    <row r="510" spans="1:5" s="7" customFormat="1" x14ac:dyDescent="0.2">
      <c r="A510" s="6"/>
      <c r="B510" s="6"/>
      <c r="C510" s="6"/>
      <c r="D510" s="6"/>
      <c r="E510" s="6"/>
    </row>
    <row r="511" spans="1:5" s="7" customFormat="1" x14ac:dyDescent="0.2">
      <c r="A511" s="6"/>
      <c r="B511" s="6"/>
      <c r="C511" s="6"/>
      <c r="D511" s="6"/>
      <c r="E511" s="6"/>
    </row>
    <row r="512" spans="1:5" s="7" customFormat="1" x14ac:dyDescent="0.2">
      <c r="A512" s="6"/>
      <c r="B512" s="6"/>
      <c r="C512" s="6"/>
      <c r="D512" s="6"/>
      <c r="E512" s="6"/>
    </row>
    <row r="513" spans="1:5" s="7" customFormat="1" x14ac:dyDescent="0.2">
      <c r="A513" s="6"/>
      <c r="B513" s="6"/>
      <c r="C513" s="6"/>
      <c r="D513" s="6"/>
      <c r="E513" s="6"/>
    </row>
    <row r="514" spans="1:5" s="7" customFormat="1" x14ac:dyDescent="0.2">
      <c r="A514" s="6"/>
      <c r="B514" s="6"/>
      <c r="C514" s="6"/>
      <c r="D514" s="6"/>
      <c r="E514" s="6"/>
    </row>
    <row r="515" spans="1:5" s="7" customFormat="1" x14ac:dyDescent="0.2">
      <c r="A515" s="6"/>
      <c r="B515" s="6"/>
      <c r="C515" s="6"/>
      <c r="D515" s="6"/>
      <c r="E515" s="6"/>
    </row>
    <row r="516" spans="1:5" s="7" customFormat="1" x14ac:dyDescent="0.2">
      <c r="A516" s="6"/>
      <c r="B516" s="6"/>
      <c r="C516" s="6"/>
      <c r="D516" s="6"/>
      <c r="E516" s="6"/>
    </row>
    <row r="517" spans="1:5" s="7" customFormat="1" x14ac:dyDescent="0.2">
      <c r="A517" s="6"/>
      <c r="B517" s="6"/>
      <c r="C517" s="6"/>
      <c r="D517" s="6"/>
      <c r="E517" s="6"/>
    </row>
    <row r="518" spans="1:5" s="7" customFormat="1" x14ac:dyDescent="0.2">
      <c r="A518" s="6"/>
      <c r="B518" s="6"/>
      <c r="C518" s="6"/>
      <c r="D518" s="6"/>
      <c r="E518" s="6"/>
    </row>
    <row r="519" spans="1:5" s="7" customFormat="1" x14ac:dyDescent="0.2">
      <c r="A519" s="6"/>
      <c r="B519" s="6"/>
      <c r="C519" s="6"/>
      <c r="D519" s="6"/>
      <c r="E519" s="6"/>
    </row>
    <row r="520" spans="1:5" s="7" customFormat="1" x14ac:dyDescent="0.2">
      <c r="A520" s="6"/>
      <c r="B520" s="6"/>
      <c r="C520" s="6"/>
      <c r="D520" s="6"/>
      <c r="E520" s="6"/>
    </row>
    <row r="521" spans="1:5" s="7" customFormat="1" x14ac:dyDescent="0.2">
      <c r="A521" s="6"/>
      <c r="B521" s="6"/>
      <c r="C521" s="6"/>
      <c r="D521" s="6"/>
      <c r="E521" s="6"/>
    </row>
    <row r="522" spans="1:5" s="7" customFormat="1" x14ac:dyDescent="0.2">
      <c r="A522" s="6"/>
      <c r="B522" s="6"/>
      <c r="C522" s="6"/>
      <c r="D522" s="6"/>
      <c r="E522" s="6"/>
    </row>
    <row r="523" spans="1:5" s="7" customFormat="1" x14ac:dyDescent="0.2">
      <c r="A523" s="6"/>
      <c r="B523" s="6"/>
      <c r="C523" s="6"/>
      <c r="D523" s="6"/>
      <c r="E523" s="6"/>
    </row>
    <row r="524" spans="1:5" s="7" customFormat="1" x14ac:dyDescent="0.2">
      <c r="A524" s="6"/>
      <c r="B524" s="6"/>
      <c r="C524" s="6"/>
      <c r="D524" s="6"/>
      <c r="E524" s="6"/>
    </row>
    <row r="525" spans="1:5" s="7" customFormat="1" x14ac:dyDescent="0.2">
      <c r="A525" s="6"/>
      <c r="B525" s="6"/>
      <c r="C525" s="6"/>
      <c r="D525" s="6"/>
      <c r="E525" s="6"/>
    </row>
    <row r="526" spans="1:5" s="7" customFormat="1" x14ac:dyDescent="0.2">
      <c r="A526" s="6"/>
      <c r="B526" s="6"/>
      <c r="C526" s="6"/>
      <c r="D526" s="6"/>
      <c r="E526" s="6"/>
    </row>
    <row r="527" spans="1:5" s="7" customFormat="1" x14ac:dyDescent="0.2">
      <c r="A527" s="6"/>
      <c r="B527" s="6"/>
      <c r="C527" s="6"/>
      <c r="D527" s="6"/>
      <c r="E527" s="6"/>
    </row>
    <row r="528" spans="1:5" s="7" customFormat="1" x14ac:dyDescent="0.2">
      <c r="A528" s="6"/>
      <c r="B528" s="6"/>
      <c r="C528" s="6"/>
      <c r="D528" s="6"/>
      <c r="E528" s="6"/>
    </row>
    <row r="529" spans="1:5" s="7" customFormat="1" x14ac:dyDescent="0.2">
      <c r="A529" s="6"/>
      <c r="B529" s="6"/>
      <c r="C529" s="6"/>
      <c r="D529" s="6"/>
      <c r="E529" s="6"/>
    </row>
    <row r="530" spans="1:5" s="7" customFormat="1" x14ac:dyDescent="0.2">
      <c r="A530" s="6"/>
      <c r="B530" s="6"/>
      <c r="C530" s="6"/>
      <c r="D530" s="6"/>
      <c r="E530" s="6"/>
    </row>
    <row r="531" spans="1:5" s="7" customFormat="1" x14ac:dyDescent="0.2">
      <c r="A531" s="6"/>
      <c r="B531" s="6"/>
      <c r="C531" s="6"/>
      <c r="D531" s="6"/>
      <c r="E531" s="6"/>
    </row>
    <row r="532" spans="1:5" s="7" customFormat="1" x14ac:dyDescent="0.2">
      <c r="A532" s="6"/>
      <c r="B532" s="6"/>
      <c r="C532" s="6"/>
      <c r="D532" s="6"/>
      <c r="E532" s="6"/>
    </row>
    <row r="533" spans="1:5" s="7" customFormat="1" x14ac:dyDescent="0.2">
      <c r="A533" s="6"/>
      <c r="B533" s="6"/>
      <c r="C533" s="6"/>
      <c r="D533" s="6"/>
      <c r="E533" s="6"/>
    </row>
    <row r="534" spans="1:5" s="7" customFormat="1" x14ac:dyDescent="0.2">
      <c r="A534" s="6"/>
      <c r="B534" s="6"/>
      <c r="C534" s="6"/>
      <c r="D534" s="6"/>
      <c r="E534" s="6"/>
    </row>
    <row r="535" spans="1:5" s="7" customFormat="1" x14ac:dyDescent="0.2">
      <c r="A535" s="6"/>
      <c r="B535" s="6"/>
      <c r="C535" s="6"/>
      <c r="D535" s="6"/>
      <c r="E535" s="6"/>
    </row>
    <row r="536" spans="1:5" s="7" customFormat="1" x14ac:dyDescent="0.2">
      <c r="A536" s="6"/>
      <c r="B536" s="6"/>
      <c r="C536" s="6"/>
      <c r="D536" s="6"/>
      <c r="E536" s="6"/>
    </row>
    <row r="537" spans="1:5" s="7" customFormat="1" x14ac:dyDescent="0.2">
      <c r="A537" s="6"/>
      <c r="B537" s="6"/>
      <c r="C537" s="6"/>
      <c r="D537" s="6"/>
      <c r="E537" s="6"/>
    </row>
    <row r="538" spans="1:5" s="7" customFormat="1" x14ac:dyDescent="0.2">
      <c r="A538" s="6"/>
      <c r="B538" s="6"/>
      <c r="C538" s="6"/>
      <c r="D538" s="6"/>
      <c r="E538" s="6"/>
    </row>
    <row r="539" spans="1:5" s="7" customFormat="1" x14ac:dyDescent="0.2">
      <c r="A539" s="6"/>
      <c r="B539" s="6"/>
      <c r="C539" s="6"/>
      <c r="D539" s="6"/>
      <c r="E539" s="6"/>
    </row>
    <row r="540" spans="1:5" s="7" customFormat="1" x14ac:dyDescent="0.2">
      <c r="A540" s="6"/>
      <c r="B540" s="6"/>
      <c r="C540" s="6"/>
      <c r="D540" s="6"/>
      <c r="E540" s="6"/>
    </row>
    <row r="541" spans="1:5" s="7" customFormat="1" x14ac:dyDescent="0.2">
      <c r="A541" s="6"/>
      <c r="B541" s="6"/>
      <c r="C541" s="6"/>
      <c r="D541" s="6"/>
      <c r="E541" s="6"/>
    </row>
    <row r="542" spans="1:5" s="7" customFormat="1" x14ac:dyDescent="0.2">
      <c r="A542" s="6"/>
      <c r="B542" s="6"/>
      <c r="C542" s="6"/>
      <c r="D542" s="6"/>
      <c r="E542" s="6"/>
    </row>
    <row r="543" spans="1:5" s="7" customFormat="1" x14ac:dyDescent="0.2">
      <c r="A543" s="6"/>
      <c r="B543" s="6"/>
      <c r="C543" s="6"/>
      <c r="D543" s="6"/>
      <c r="E543" s="6"/>
    </row>
    <row r="544" spans="1:5" s="7" customFormat="1" x14ac:dyDescent="0.2">
      <c r="A544" s="6"/>
      <c r="B544" s="6"/>
      <c r="C544" s="6"/>
      <c r="D544" s="6"/>
      <c r="E544" s="6"/>
    </row>
    <row r="545" spans="1:5" s="7" customFormat="1" x14ac:dyDescent="0.2">
      <c r="A545" s="6"/>
      <c r="B545" s="6"/>
      <c r="C545" s="6"/>
      <c r="D545" s="6"/>
      <c r="E545" s="6"/>
    </row>
    <row r="546" spans="1:5" s="7" customFormat="1" x14ac:dyDescent="0.2">
      <c r="A546" s="6"/>
      <c r="B546" s="6"/>
      <c r="C546" s="6"/>
      <c r="D546" s="6"/>
      <c r="E546" s="6"/>
    </row>
    <row r="547" spans="1:5" s="7" customFormat="1" x14ac:dyDescent="0.2">
      <c r="A547" s="6"/>
      <c r="B547" s="6"/>
      <c r="C547" s="6"/>
      <c r="D547" s="6"/>
      <c r="E547" s="6"/>
    </row>
    <row r="548" spans="1:5" s="7" customFormat="1" x14ac:dyDescent="0.2">
      <c r="A548" s="6"/>
      <c r="B548" s="6"/>
      <c r="C548" s="6"/>
      <c r="D548" s="6"/>
      <c r="E548" s="6"/>
    </row>
    <row r="549" spans="1:5" s="7" customFormat="1" x14ac:dyDescent="0.2">
      <c r="A549" s="6"/>
      <c r="B549" s="6"/>
      <c r="C549" s="6"/>
      <c r="D549" s="6"/>
      <c r="E549" s="6"/>
    </row>
    <row r="550" spans="1:5" s="7" customFormat="1" x14ac:dyDescent="0.2">
      <c r="A550" s="6"/>
      <c r="B550" s="6"/>
      <c r="C550" s="6"/>
      <c r="D550" s="6"/>
      <c r="E550" s="6"/>
    </row>
    <row r="551" spans="1:5" s="7" customFormat="1" x14ac:dyDescent="0.2">
      <c r="A551" s="6"/>
      <c r="B551" s="6"/>
      <c r="C551" s="6"/>
      <c r="D551" s="6"/>
      <c r="E551" s="6"/>
    </row>
    <row r="552" spans="1:5" s="7" customFormat="1" x14ac:dyDescent="0.2">
      <c r="A552" s="6"/>
      <c r="B552" s="6"/>
      <c r="C552" s="6"/>
      <c r="D552" s="6"/>
      <c r="E552" s="6"/>
    </row>
    <row r="553" spans="1:5" s="7" customFormat="1" x14ac:dyDescent="0.2">
      <c r="A553" s="6"/>
      <c r="B553" s="6"/>
      <c r="C553" s="6"/>
      <c r="D553" s="6"/>
      <c r="E553" s="6"/>
    </row>
    <row r="554" spans="1:5" s="7" customFormat="1" x14ac:dyDescent="0.2">
      <c r="A554" s="6"/>
      <c r="B554" s="6"/>
      <c r="C554" s="6"/>
      <c r="D554" s="6"/>
      <c r="E554" s="6"/>
    </row>
    <row r="555" spans="1:5" s="7" customFormat="1" x14ac:dyDescent="0.2">
      <c r="A555" s="6"/>
      <c r="B555" s="6"/>
      <c r="C555" s="6"/>
      <c r="D555" s="6"/>
      <c r="E555" s="6"/>
    </row>
    <row r="556" spans="1:5" s="7" customFormat="1" x14ac:dyDescent="0.2">
      <c r="A556" s="6"/>
      <c r="B556" s="6"/>
      <c r="C556" s="6"/>
      <c r="D556" s="6"/>
      <c r="E556" s="6"/>
    </row>
    <row r="557" spans="1:5" s="7" customFormat="1" x14ac:dyDescent="0.2">
      <c r="A557" s="6"/>
      <c r="B557" s="6"/>
      <c r="C557" s="6"/>
      <c r="D557" s="6"/>
      <c r="E557" s="6"/>
    </row>
    <row r="558" spans="1:5" s="7" customFormat="1" x14ac:dyDescent="0.2">
      <c r="A558" s="6"/>
      <c r="B558" s="6"/>
      <c r="C558" s="6"/>
      <c r="D558" s="6"/>
      <c r="E558" s="6"/>
    </row>
    <row r="559" spans="1:5" s="7" customFormat="1" x14ac:dyDescent="0.2">
      <c r="A559" s="6"/>
      <c r="B559" s="6"/>
      <c r="C559" s="6"/>
      <c r="D559" s="6"/>
      <c r="E559" s="6"/>
    </row>
    <row r="560" spans="1:5" s="7" customFormat="1" x14ac:dyDescent="0.2">
      <c r="A560" s="6"/>
      <c r="B560" s="6"/>
      <c r="C560" s="6"/>
      <c r="D560" s="6"/>
      <c r="E560" s="6"/>
    </row>
    <row r="561" spans="1:5" s="7" customFormat="1" x14ac:dyDescent="0.2">
      <c r="A561" s="6"/>
      <c r="B561" s="6"/>
      <c r="C561" s="6"/>
      <c r="D561" s="6"/>
      <c r="E561" s="6"/>
    </row>
    <row r="562" spans="1:5" s="7" customFormat="1" x14ac:dyDescent="0.2">
      <c r="A562" s="6"/>
      <c r="B562" s="6"/>
      <c r="C562" s="6"/>
      <c r="D562" s="6"/>
      <c r="E562" s="6"/>
    </row>
    <row r="563" spans="1:5" s="7" customFormat="1" x14ac:dyDescent="0.2">
      <c r="A563" s="6"/>
      <c r="B563" s="6"/>
      <c r="C563" s="6"/>
      <c r="D563" s="6"/>
      <c r="E563" s="6"/>
    </row>
    <row r="564" spans="1:5" s="7" customFormat="1" x14ac:dyDescent="0.2">
      <c r="A564" s="6"/>
      <c r="B564" s="6"/>
      <c r="C564" s="6"/>
      <c r="D564" s="6"/>
      <c r="E564" s="6"/>
    </row>
    <row r="565" spans="1:5" s="7" customFormat="1" x14ac:dyDescent="0.2">
      <c r="A565" s="6"/>
      <c r="B565" s="6"/>
      <c r="C565" s="6"/>
      <c r="D565" s="6"/>
      <c r="E565" s="6"/>
    </row>
    <row r="566" spans="1:5" s="7" customFormat="1" x14ac:dyDescent="0.2">
      <c r="A566" s="6"/>
      <c r="B566" s="6"/>
      <c r="C566" s="6"/>
      <c r="D566" s="6"/>
      <c r="E566" s="6"/>
    </row>
    <row r="567" spans="1:5" s="7" customFormat="1" x14ac:dyDescent="0.2">
      <c r="A567" s="6"/>
      <c r="B567" s="6"/>
      <c r="C567" s="6"/>
      <c r="D567" s="6"/>
      <c r="E567" s="6"/>
    </row>
    <row r="568" spans="1:5" s="7" customFormat="1" x14ac:dyDescent="0.2">
      <c r="A568" s="6"/>
      <c r="B568" s="6"/>
      <c r="C568" s="6"/>
      <c r="D568" s="6"/>
      <c r="E568" s="6"/>
    </row>
    <row r="569" spans="1:5" s="7" customFormat="1" x14ac:dyDescent="0.2">
      <c r="A569" s="6"/>
      <c r="B569" s="6"/>
      <c r="C569" s="6"/>
      <c r="D569" s="6"/>
      <c r="E569" s="6"/>
    </row>
    <row r="570" spans="1:5" s="7" customFormat="1" x14ac:dyDescent="0.2">
      <c r="A570" s="6"/>
      <c r="B570" s="6"/>
      <c r="C570" s="6"/>
      <c r="D570" s="6"/>
      <c r="E570" s="6"/>
    </row>
    <row r="571" spans="1:5" s="7" customFormat="1" x14ac:dyDescent="0.2">
      <c r="A571" s="6"/>
      <c r="B571" s="6"/>
      <c r="C571" s="6"/>
      <c r="D571" s="6"/>
      <c r="E571" s="6"/>
    </row>
    <row r="572" spans="1:5" s="7" customFormat="1" x14ac:dyDescent="0.2">
      <c r="A572" s="6"/>
      <c r="B572" s="6"/>
      <c r="C572" s="6"/>
      <c r="D572" s="6"/>
      <c r="E572" s="6"/>
    </row>
    <row r="573" spans="1:5" s="7" customFormat="1" x14ac:dyDescent="0.2">
      <c r="A573" s="6"/>
      <c r="B573" s="6"/>
      <c r="C573" s="6"/>
      <c r="D573" s="6"/>
      <c r="E573" s="6"/>
    </row>
    <row r="574" spans="1:5" s="7" customFormat="1" x14ac:dyDescent="0.2">
      <c r="A574" s="6"/>
      <c r="B574" s="6"/>
      <c r="C574" s="6"/>
      <c r="D574" s="6"/>
      <c r="E574" s="6"/>
    </row>
    <row r="575" spans="1:5" s="7" customFormat="1" x14ac:dyDescent="0.2">
      <c r="A575" s="6"/>
      <c r="B575" s="6"/>
      <c r="C575" s="6"/>
      <c r="D575" s="6"/>
      <c r="E575" s="6"/>
    </row>
    <row r="576" spans="1:5" s="7" customFormat="1" x14ac:dyDescent="0.2">
      <c r="A576" s="6"/>
      <c r="B576" s="6"/>
      <c r="C576" s="6"/>
      <c r="D576" s="6"/>
      <c r="E576" s="6"/>
    </row>
    <row r="577" spans="1:5" s="7" customFormat="1" x14ac:dyDescent="0.2">
      <c r="A577" s="6"/>
      <c r="B577" s="6"/>
      <c r="C577" s="6"/>
      <c r="D577" s="6"/>
      <c r="E577" s="6"/>
    </row>
    <row r="578" spans="1:5" s="7" customFormat="1" x14ac:dyDescent="0.2">
      <c r="A578" s="6"/>
      <c r="B578" s="6"/>
      <c r="C578" s="6"/>
      <c r="D578" s="6"/>
      <c r="E578" s="6"/>
    </row>
    <row r="579" spans="1:5" s="7" customFormat="1" x14ac:dyDescent="0.2">
      <c r="A579" s="6"/>
      <c r="B579" s="6"/>
      <c r="C579" s="6"/>
      <c r="D579" s="6"/>
      <c r="E579" s="6"/>
    </row>
    <row r="580" spans="1:5" s="7" customFormat="1" x14ac:dyDescent="0.2">
      <c r="A580" s="6"/>
      <c r="B580" s="6"/>
      <c r="C580" s="6"/>
      <c r="D580" s="6"/>
      <c r="E580" s="6"/>
    </row>
    <row r="581" spans="1:5" s="7" customFormat="1" x14ac:dyDescent="0.2">
      <c r="A581" s="6"/>
      <c r="B581" s="6"/>
      <c r="C581" s="6"/>
      <c r="D581" s="6"/>
      <c r="E581" s="6"/>
    </row>
    <row r="582" spans="1:5" s="7" customFormat="1" x14ac:dyDescent="0.2">
      <c r="A582" s="6"/>
      <c r="B582" s="6"/>
      <c r="C582" s="6"/>
      <c r="D582" s="6"/>
      <c r="E582" s="6"/>
    </row>
    <row r="583" spans="1:5" s="7" customFormat="1" x14ac:dyDescent="0.2">
      <c r="A583" s="6"/>
      <c r="B583" s="6"/>
      <c r="C583" s="6"/>
      <c r="D583" s="6"/>
      <c r="E583" s="6"/>
    </row>
    <row r="584" spans="1:5" s="7" customFormat="1" x14ac:dyDescent="0.2">
      <c r="A584" s="6"/>
      <c r="B584" s="6"/>
      <c r="C584" s="6"/>
      <c r="D584" s="6"/>
      <c r="E584" s="6"/>
    </row>
    <row r="585" spans="1:5" s="7" customFormat="1" x14ac:dyDescent="0.2">
      <c r="A585" s="6"/>
      <c r="B585" s="6"/>
      <c r="C585" s="6"/>
      <c r="D585" s="6"/>
      <c r="E585" s="6"/>
    </row>
    <row r="586" spans="1:5" s="7" customFormat="1" x14ac:dyDescent="0.2">
      <c r="A586" s="6"/>
      <c r="B586" s="6"/>
      <c r="C586" s="6"/>
      <c r="D586" s="6"/>
      <c r="E586" s="6"/>
    </row>
    <row r="587" spans="1:5" s="7" customFormat="1" x14ac:dyDescent="0.2">
      <c r="A587" s="6"/>
      <c r="B587" s="6"/>
      <c r="C587" s="6"/>
      <c r="D587" s="6"/>
      <c r="E587" s="6"/>
    </row>
    <row r="588" spans="1:5" s="7" customFormat="1" x14ac:dyDescent="0.2">
      <c r="A588" s="6"/>
      <c r="B588" s="6"/>
      <c r="C588" s="6"/>
      <c r="D588" s="6"/>
      <c r="E588" s="6"/>
    </row>
    <row r="589" spans="1:5" s="7" customFormat="1" x14ac:dyDescent="0.2">
      <c r="A589" s="6"/>
      <c r="B589" s="6"/>
      <c r="C589" s="6"/>
      <c r="D589" s="6"/>
      <c r="E589" s="6"/>
    </row>
    <row r="590" spans="1:5" s="7" customFormat="1" x14ac:dyDescent="0.2">
      <c r="A590" s="6"/>
      <c r="B590" s="6"/>
      <c r="C590" s="6"/>
      <c r="D590" s="6"/>
      <c r="E590" s="6"/>
    </row>
    <row r="591" spans="1:5" s="7" customFormat="1" x14ac:dyDescent="0.2">
      <c r="A591" s="6"/>
      <c r="B591" s="6"/>
      <c r="C591" s="6"/>
      <c r="D591" s="6"/>
      <c r="E591" s="6"/>
    </row>
    <row r="592" spans="1:5" s="7" customFormat="1" x14ac:dyDescent="0.2">
      <c r="A592" s="6"/>
      <c r="B592" s="6"/>
      <c r="C592" s="6"/>
      <c r="D592" s="6"/>
      <c r="E592" s="6"/>
    </row>
    <row r="593" spans="1:5" s="7" customFormat="1" x14ac:dyDescent="0.2">
      <c r="A593" s="6"/>
      <c r="B593" s="6"/>
      <c r="C593" s="6"/>
      <c r="D593" s="6"/>
      <c r="E593" s="6"/>
    </row>
    <row r="594" spans="1:5" s="7" customFormat="1" x14ac:dyDescent="0.2">
      <c r="A594" s="6"/>
      <c r="B594" s="6"/>
      <c r="C594" s="6"/>
      <c r="D594" s="6"/>
      <c r="E594" s="6"/>
    </row>
    <row r="595" spans="1:5" s="7" customFormat="1" x14ac:dyDescent="0.2">
      <c r="A595" s="6"/>
      <c r="B595" s="6"/>
      <c r="C595" s="6"/>
      <c r="D595" s="6"/>
      <c r="E595" s="6"/>
    </row>
    <row r="596" spans="1:5" s="7" customFormat="1" x14ac:dyDescent="0.2">
      <c r="A596" s="6"/>
      <c r="B596" s="6"/>
      <c r="C596" s="6"/>
      <c r="D596" s="6"/>
      <c r="E596" s="6"/>
    </row>
    <row r="597" spans="1:5" s="7" customFormat="1" x14ac:dyDescent="0.2">
      <c r="A597" s="6"/>
      <c r="B597" s="6"/>
      <c r="C597" s="6"/>
      <c r="D597" s="6"/>
      <c r="E597" s="6"/>
    </row>
    <row r="598" spans="1:5" s="7" customFormat="1" x14ac:dyDescent="0.2">
      <c r="A598" s="6"/>
      <c r="B598" s="6"/>
      <c r="C598" s="6"/>
      <c r="D598" s="6"/>
      <c r="E598" s="6"/>
    </row>
    <row r="599" spans="1:5" s="7" customFormat="1" x14ac:dyDescent="0.2">
      <c r="A599" s="6"/>
      <c r="B599" s="6"/>
      <c r="C599" s="6"/>
      <c r="D599" s="6"/>
      <c r="E599" s="6"/>
    </row>
    <row r="600" spans="1:5" s="7" customFormat="1" x14ac:dyDescent="0.2">
      <c r="A600" s="6"/>
      <c r="B600" s="6"/>
      <c r="C600" s="6"/>
      <c r="D600" s="6"/>
      <c r="E600" s="6"/>
    </row>
    <row r="601" spans="1:5" s="7" customFormat="1" x14ac:dyDescent="0.2">
      <c r="A601" s="6"/>
      <c r="B601" s="6"/>
      <c r="C601" s="6"/>
      <c r="D601" s="6"/>
      <c r="E601" s="6"/>
    </row>
    <row r="602" spans="1:5" s="7" customFormat="1" x14ac:dyDescent="0.2">
      <c r="A602" s="6"/>
      <c r="B602" s="6"/>
      <c r="C602" s="6"/>
      <c r="D602" s="6"/>
      <c r="E602" s="6"/>
    </row>
    <row r="603" spans="1:5" s="7" customFormat="1" x14ac:dyDescent="0.2">
      <c r="A603" s="6"/>
      <c r="B603" s="6"/>
      <c r="C603" s="6"/>
      <c r="D603" s="6"/>
      <c r="E603" s="6"/>
    </row>
    <row r="604" spans="1:5" s="7" customFormat="1" x14ac:dyDescent="0.2">
      <c r="A604" s="6"/>
      <c r="B604" s="6"/>
      <c r="C604" s="6"/>
      <c r="D604" s="6"/>
      <c r="E604" s="6"/>
    </row>
    <row r="605" spans="1:5" s="7" customFormat="1" x14ac:dyDescent="0.2">
      <c r="A605" s="6"/>
      <c r="B605" s="6"/>
      <c r="C605" s="6"/>
      <c r="D605" s="6"/>
      <c r="E605" s="6"/>
    </row>
    <row r="606" spans="1:5" s="7" customFormat="1" x14ac:dyDescent="0.2">
      <c r="A606" s="6"/>
      <c r="B606" s="6"/>
      <c r="C606" s="6"/>
      <c r="D606" s="6"/>
      <c r="E606" s="6"/>
    </row>
    <row r="607" spans="1:5" s="7" customFormat="1" x14ac:dyDescent="0.2">
      <c r="A607" s="6"/>
      <c r="B607" s="6"/>
      <c r="C607" s="6"/>
      <c r="D607" s="6"/>
      <c r="E607" s="6"/>
    </row>
    <row r="608" spans="1:5" s="7" customFormat="1" x14ac:dyDescent="0.2">
      <c r="A608" s="6"/>
      <c r="B608" s="6"/>
      <c r="C608" s="6"/>
      <c r="D608" s="6"/>
      <c r="E608" s="6"/>
    </row>
    <row r="609" spans="1:5" s="7" customFormat="1" x14ac:dyDescent="0.2">
      <c r="A609" s="6"/>
      <c r="B609" s="6"/>
      <c r="C609" s="6"/>
      <c r="D609" s="6"/>
      <c r="E609" s="6"/>
    </row>
    <row r="610" spans="1:5" s="7" customFormat="1" x14ac:dyDescent="0.2">
      <c r="A610" s="6"/>
      <c r="B610" s="6"/>
      <c r="C610" s="6"/>
      <c r="D610" s="6"/>
      <c r="E610" s="6"/>
    </row>
    <row r="611" spans="1:5" s="7" customFormat="1" x14ac:dyDescent="0.2">
      <c r="A611" s="6"/>
      <c r="B611" s="6"/>
      <c r="C611" s="6"/>
      <c r="D611" s="6"/>
      <c r="E611" s="6"/>
    </row>
    <row r="612" spans="1:5" s="7" customFormat="1" x14ac:dyDescent="0.2">
      <c r="A612" s="6"/>
      <c r="B612" s="6"/>
      <c r="C612" s="6"/>
      <c r="D612" s="6"/>
      <c r="E612" s="6"/>
    </row>
    <row r="613" spans="1:5" s="7" customFormat="1" x14ac:dyDescent="0.2">
      <c r="A613" s="6"/>
      <c r="B613" s="6"/>
      <c r="C613" s="6"/>
      <c r="D613" s="6"/>
      <c r="E613" s="6"/>
    </row>
    <row r="614" spans="1:5" s="7" customFormat="1" x14ac:dyDescent="0.2">
      <c r="A614" s="6"/>
      <c r="B614" s="6"/>
      <c r="C614" s="6"/>
      <c r="D614" s="6"/>
      <c r="E614" s="6"/>
    </row>
    <row r="615" spans="1:5" s="7" customFormat="1" x14ac:dyDescent="0.2">
      <c r="A615" s="6"/>
      <c r="B615" s="6"/>
      <c r="C615" s="6"/>
      <c r="D615" s="6"/>
      <c r="E615" s="6"/>
    </row>
    <row r="616" spans="1:5" s="7" customFormat="1" x14ac:dyDescent="0.2">
      <c r="A616" s="6"/>
      <c r="B616" s="6"/>
      <c r="C616" s="6"/>
      <c r="D616" s="6"/>
      <c r="E616" s="6"/>
    </row>
    <row r="617" spans="1:5" s="7" customFormat="1" x14ac:dyDescent="0.2">
      <c r="A617" s="6"/>
      <c r="B617" s="6"/>
      <c r="C617" s="6"/>
      <c r="D617" s="6"/>
      <c r="E617" s="6"/>
    </row>
    <row r="618" spans="1:5" s="7" customFormat="1" x14ac:dyDescent="0.2">
      <c r="A618" s="6"/>
      <c r="B618" s="6"/>
      <c r="C618" s="6"/>
      <c r="D618" s="6"/>
      <c r="E618" s="6"/>
    </row>
    <row r="619" spans="1:5" s="7" customFormat="1" x14ac:dyDescent="0.2">
      <c r="A619" s="6"/>
      <c r="B619" s="6"/>
      <c r="C619" s="6"/>
      <c r="D619" s="6"/>
      <c r="E619" s="6"/>
    </row>
    <row r="620" spans="1:5" s="7" customFormat="1" x14ac:dyDescent="0.2">
      <c r="A620" s="6"/>
      <c r="B620" s="6"/>
      <c r="C620" s="6"/>
      <c r="D620" s="6"/>
      <c r="E620" s="6"/>
    </row>
    <row r="621" spans="1:5" s="7" customFormat="1" x14ac:dyDescent="0.2">
      <c r="A621" s="6"/>
      <c r="B621" s="6"/>
      <c r="C621" s="6"/>
      <c r="D621" s="6"/>
      <c r="E621" s="6"/>
    </row>
    <row r="622" spans="1:5" s="7" customFormat="1" x14ac:dyDescent="0.2">
      <c r="A622" s="6"/>
      <c r="B622" s="6"/>
      <c r="C622" s="6"/>
      <c r="D622" s="6"/>
      <c r="E622" s="6"/>
    </row>
    <row r="623" spans="1:5" s="7" customFormat="1" x14ac:dyDescent="0.2">
      <c r="A623" s="6"/>
      <c r="B623" s="6"/>
      <c r="C623" s="6"/>
      <c r="D623" s="6"/>
      <c r="E623" s="6"/>
    </row>
    <row r="624" spans="1:5" s="7" customFormat="1" x14ac:dyDescent="0.2">
      <c r="A624" s="6"/>
      <c r="B624" s="6"/>
      <c r="C624" s="6"/>
      <c r="D624" s="6"/>
      <c r="E624" s="6"/>
    </row>
    <row r="625" spans="1:5" s="7" customFormat="1" x14ac:dyDescent="0.2">
      <c r="A625" s="6"/>
      <c r="B625" s="6"/>
      <c r="C625" s="6"/>
      <c r="D625" s="6"/>
      <c r="E625" s="6"/>
    </row>
    <row r="626" spans="1:5" s="7" customFormat="1" x14ac:dyDescent="0.2">
      <c r="A626" s="6"/>
      <c r="B626" s="6"/>
      <c r="C626" s="6"/>
      <c r="D626" s="6"/>
      <c r="E626" s="6"/>
    </row>
    <row r="627" spans="1:5" s="7" customFormat="1" x14ac:dyDescent="0.2">
      <c r="A627" s="6"/>
      <c r="B627" s="6"/>
      <c r="C627" s="6"/>
      <c r="D627" s="6"/>
      <c r="E627" s="6"/>
    </row>
    <row r="628" spans="1:5" s="7" customFormat="1" x14ac:dyDescent="0.2">
      <c r="A628" s="6"/>
      <c r="B628" s="6"/>
      <c r="C628" s="6"/>
      <c r="D628" s="6"/>
      <c r="E628" s="6"/>
    </row>
    <row r="629" spans="1:5" s="7" customFormat="1" x14ac:dyDescent="0.2">
      <c r="A629" s="6"/>
      <c r="B629" s="6"/>
      <c r="C629" s="6"/>
      <c r="D629" s="6"/>
      <c r="E629" s="6"/>
    </row>
    <row r="630" spans="1:5" s="7" customFormat="1" x14ac:dyDescent="0.2">
      <c r="A630" s="6"/>
      <c r="B630" s="6"/>
      <c r="C630" s="6"/>
      <c r="D630" s="6"/>
      <c r="E630" s="6"/>
    </row>
    <row r="631" spans="1:5" s="7" customFormat="1" x14ac:dyDescent="0.2">
      <c r="A631" s="6"/>
      <c r="B631" s="6"/>
      <c r="C631" s="6"/>
      <c r="D631" s="6"/>
      <c r="E631" s="6"/>
    </row>
    <row r="632" spans="1:5" s="7" customFormat="1" x14ac:dyDescent="0.2">
      <c r="A632" s="6"/>
      <c r="B632" s="6"/>
      <c r="C632" s="6"/>
      <c r="D632" s="6"/>
      <c r="E632" s="6"/>
    </row>
    <row r="633" spans="1:5" s="7" customFormat="1" x14ac:dyDescent="0.2">
      <c r="A633" s="6"/>
      <c r="B633" s="6"/>
      <c r="C633" s="6"/>
      <c r="D633" s="6"/>
      <c r="E633" s="6"/>
    </row>
    <row r="634" spans="1:5" s="7" customFormat="1" x14ac:dyDescent="0.2">
      <c r="A634" s="6"/>
      <c r="B634" s="6"/>
      <c r="C634" s="6"/>
      <c r="D634" s="6"/>
      <c r="E634" s="6"/>
    </row>
    <row r="635" spans="1:5" s="7" customFormat="1" x14ac:dyDescent="0.2">
      <c r="A635" s="6"/>
      <c r="B635" s="6"/>
      <c r="C635" s="6"/>
      <c r="D635" s="6"/>
      <c r="E635" s="6"/>
    </row>
    <row r="636" spans="1:5" s="7" customFormat="1" x14ac:dyDescent="0.2">
      <c r="A636" s="6"/>
      <c r="B636" s="6"/>
      <c r="C636" s="6"/>
      <c r="D636" s="6"/>
      <c r="E636" s="6"/>
    </row>
    <row r="637" spans="1:5" s="7" customFormat="1" x14ac:dyDescent="0.2">
      <c r="A637" s="6"/>
      <c r="B637" s="6"/>
      <c r="C637" s="6"/>
      <c r="D637" s="6"/>
      <c r="E637" s="6"/>
    </row>
    <row r="638" spans="1:5" s="7" customFormat="1" x14ac:dyDescent="0.2">
      <c r="A638" s="6"/>
      <c r="B638" s="6"/>
      <c r="C638" s="6"/>
      <c r="D638" s="6"/>
      <c r="E638" s="6"/>
    </row>
    <row r="639" spans="1:5" s="7" customFormat="1" x14ac:dyDescent="0.2">
      <c r="A639" s="6"/>
      <c r="B639" s="6"/>
      <c r="C639" s="6"/>
      <c r="D639" s="6"/>
      <c r="E639" s="6"/>
    </row>
    <row r="640" spans="1:5" s="7" customFormat="1" x14ac:dyDescent="0.2">
      <c r="A640" s="6"/>
      <c r="B640" s="6"/>
      <c r="C640" s="6"/>
      <c r="D640" s="6"/>
      <c r="E640" s="6"/>
    </row>
    <row r="641" spans="1:5" s="7" customFormat="1" x14ac:dyDescent="0.2">
      <c r="A641" s="6"/>
      <c r="B641" s="6"/>
      <c r="C641" s="6"/>
      <c r="D641" s="6"/>
      <c r="E641" s="6"/>
    </row>
    <row r="642" spans="1:5" s="7" customFormat="1" x14ac:dyDescent="0.2">
      <c r="A642" s="6"/>
      <c r="B642" s="6"/>
      <c r="C642" s="6"/>
      <c r="D642" s="6"/>
      <c r="E642" s="6"/>
    </row>
    <row r="643" spans="1:5" s="7" customFormat="1" x14ac:dyDescent="0.2">
      <c r="A643" s="6"/>
      <c r="B643" s="6"/>
      <c r="C643" s="6"/>
      <c r="D643" s="6"/>
      <c r="E643" s="6"/>
    </row>
    <row r="644" spans="1:5" s="7" customFormat="1" x14ac:dyDescent="0.2">
      <c r="A644" s="6"/>
      <c r="B644" s="6"/>
      <c r="C644" s="6"/>
      <c r="D644" s="6"/>
      <c r="E644" s="6"/>
    </row>
    <row r="645" spans="1:5" s="7" customFormat="1" x14ac:dyDescent="0.2">
      <c r="A645" s="6"/>
      <c r="B645" s="6"/>
      <c r="C645" s="6"/>
      <c r="D645" s="6"/>
      <c r="E645" s="6"/>
    </row>
    <row r="646" spans="1:5" s="7" customFormat="1" x14ac:dyDescent="0.2">
      <c r="A646" s="6"/>
      <c r="B646" s="6"/>
      <c r="C646" s="6"/>
      <c r="D646" s="6"/>
      <c r="E646" s="6"/>
    </row>
    <row r="647" spans="1:5" s="7" customFormat="1" x14ac:dyDescent="0.2">
      <c r="A647" s="6"/>
      <c r="B647" s="6"/>
      <c r="C647" s="6"/>
      <c r="D647" s="6"/>
      <c r="E647" s="6"/>
    </row>
    <row r="648" spans="1:5" s="7" customFormat="1" x14ac:dyDescent="0.2">
      <c r="A648" s="6"/>
      <c r="B648" s="6"/>
      <c r="C648" s="6"/>
      <c r="D648" s="6"/>
      <c r="E648" s="6"/>
    </row>
    <row r="649" spans="1:5" s="7" customFormat="1" x14ac:dyDescent="0.2">
      <c r="A649" s="6"/>
      <c r="B649" s="6"/>
      <c r="C649" s="6"/>
      <c r="D649" s="6"/>
      <c r="E649" s="6"/>
    </row>
    <row r="650" spans="1:5" s="7" customFormat="1" x14ac:dyDescent="0.2">
      <c r="A650" s="6"/>
      <c r="B650" s="6"/>
      <c r="C650" s="6"/>
      <c r="D650" s="6"/>
      <c r="E650" s="6"/>
    </row>
    <row r="651" spans="1:5" s="7" customFormat="1" x14ac:dyDescent="0.2">
      <c r="A651" s="6"/>
      <c r="B651" s="6"/>
      <c r="C651" s="6"/>
      <c r="D651" s="6"/>
      <c r="E651" s="6"/>
    </row>
    <row r="652" spans="1:5" s="7" customFormat="1" x14ac:dyDescent="0.2">
      <c r="A652" s="6"/>
      <c r="B652" s="6"/>
      <c r="C652" s="6"/>
      <c r="D652" s="6"/>
      <c r="E652" s="6"/>
    </row>
    <row r="653" spans="1:5" s="7" customFormat="1" x14ac:dyDescent="0.2">
      <c r="A653" s="6"/>
      <c r="B653" s="6"/>
      <c r="C653" s="6"/>
      <c r="D653" s="6"/>
      <c r="E653" s="6"/>
    </row>
    <row r="654" spans="1:5" s="7" customFormat="1" x14ac:dyDescent="0.2">
      <c r="A654" s="6"/>
      <c r="B654" s="6"/>
      <c r="C654" s="6"/>
      <c r="D654" s="6"/>
      <c r="E654" s="6"/>
    </row>
    <row r="655" spans="1:5" s="7" customFormat="1" x14ac:dyDescent="0.2">
      <c r="A655" s="6"/>
      <c r="B655" s="6"/>
      <c r="C655" s="6"/>
      <c r="D655" s="6"/>
      <c r="E655" s="6"/>
    </row>
    <row r="656" spans="1:5" s="7" customFormat="1" x14ac:dyDescent="0.2">
      <c r="A656" s="6"/>
      <c r="B656" s="6"/>
      <c r="C656" s="6"/>
      <c r="D656" s="6"/>
      <c r="E656" s="6"/>
    </row>
    <row r="657" spans="1:5" s="7" customFormat="1" x14ac:dyDescent="0.2">
      <c r="A657" s="6"/>
      <c r="B657" s="6"/>
      <c r="C657" s="6"/>
      <c r="D657" s="6"/>
      <c r="E657" s="6"/>
    </row>
    <row r="658" spans="1:5" s="7" customFormat="1" x14ac:dyDescent="0.2">
      <c r="A658" s="6"/>
      <c r="B658" s="6"/>
      <c r="C658" s="6"/>
      <c r="D658" s="6"/>
      <c r="E658" s="6"/>
    </row>
    <row r="659" spans="1:5" s="7" customFormat="1" x14ac:dyDescent="0.2">
      <c r="A659" s="6"/>
      <c r="B659" s="6"/>
      <c r="C659" s="6"/>
      <c r="D659" s="6"/>
      <c r="E659" s="6"/>
    </row>
    <row r="660" spans="1:5" s="7" customFormat="1" x14ac:dyDescent="0.2">
      <c r="A660" s="6"/>
      <c r="B660" s="6"/>
      <c r="C660" s="6"/>
      <c r="D660" s="6"/>
      <c r="E660" s="6"/>
    </row>
    <row r="661" spans="1:5" s="7" customFormat="1" x14ac:dyDescent="0.2">
      <c r="A661" s="6"/>
      <c r="B661" s="6"/>
      <c r="C661" s="6"/>
      <c r="D661" s="6"/>
      <c r="E661" s="6"/>
    </row>
    <row r="662" spans="1:5" s="7" customFormat="1" x14ac:dyDescent="0.2">
      <c r="A662" s="6"/>
      <c r="B662" s="6"/>
      <c r="C662" s="6"/>
      <c r="D662" s="6"/>
      <c r="E662" s="6"/>
    </row>
    <row r="663" spans="1:5" s="7" customFormat="1" x14ac:dyDescent="0.2">
      <c r="A663" s="6"/>
      <c r="B663" s="6"/>
      <c r="C663" s="6"/>
      <c r="D663" s="6"/>
      <c r="E663" s="6"/>
    </row>
    <row r="664" spans="1:5" s="7" customFormat="1" x14ac:dyDescent="0.2">
      <c r="A664" s="6"/>
      <c r="B664" s="6"/>
      <c r="C664" s="6"/>
      <c r="D664" s="6"/>
      <c r="E664" s="6"/>
    </row>
    <row r="665" spans="1:5" s="7" customFormat="1" x14ac:dyDescent="0.2">
      <c r="A665" s="6"/>
      <c r="B665" s="6"/>
      <c r="C665" s="6"/>
      <c r="D665" s="6"/>
      <c r="E665" s="6"/>
    </row>
    <row r="666" spans="1:5" s="7" customFormat="1" x14ac:dyDescent="0.2">
      <c r="A666" s="6"/>
      <c r="B666" s="6"/>
      <c r="C666" s="6"/>
      <c r="D666" s="6"/>
      <c r="E666" s="6"/>
    </row>
    <row r="667" spans="1:5" s="7" customFormat="1" x14ac:dyDescent="0.2">
      <c r="A667" s="6"/>
      <c r="B667" s="6"/>
      <c r="C667" s="6"/>
      <c r="D667" s="6"/>
      <c r="E667" s="6"/>
    </row>
    <row r="668" spans="1:5" s="7" customFormat="1" x14ac:dyDescent="0.2">
      <c r="A668" s="6"/>
      <c r="B668" s="6"/>
      <c r="C668" s="6"/>
      <c r="D668" s="6"/>
      <c r="E668" s="6"/>
    </row>
    <row r="669" spans="1:5" s="7" customFormat="1" x14ac:dyDescent="0.2">
      <c r="A669" s="6"/>
      <c r="B669" s="6"/>
      <c r="C669" s="6"/>
      <c r="D669" s="6"/>
      <c r="E669" s="6"/>
    </row>
    <row r="670" spans="1:5" s="7" customFormat="1" x14ac:dyDescent="0.2">
      <c r="A670" s="6"/>
      <c r="B670" s="6"/>
      <c r="C670" s="6"/>
      <c r="D670" s="6"/>
      <c r="E670" s="6"/>
    </row>
    <row r="671" spans="1:5" s="7" customFormat="1" x14ac:dyDescent="0.2">
      <c r="A671" s="6"/>
      <c r="B671" s="6"/>
      <c r="C671" s="6"/>
      <c r="D671" s="6"/>
      <c r="E671" s="6"/>
    </row>
    <row r="672" spans="1:5" s="7" customFormat="1" x14ac:dyDescent="0.2">
      <c r="A672" s="6"/>
      <c r="B672" s="6"/>
      <c r="C672" s="6"/>
      <c r="D672" s="6"/>
      <c r="E672" s="6"/>
    </row>
    <row r="673" spans="1:5" s="7" customFormat="1" x14ac:dyDescent="0.2">
      <c r="A673" s="6"/>
      <c r="B673" s="6"/>
      <c r="C673" s="6"/>
      <c r="D673" s="6"/>
      <c r="E673" s="6"/>
    </row>
    <row r="674" spans="1:5" s="7" customFormat="1" x14ac:dyDescent="0.2">
      <c r="A674" s="6"/>
      <c r="B674" s="6"/>
      <c r="C674" s="6"/>
      <c r="D674" s="6"/>
      <c r="E674" s="6"/>
    </row>
    <row r="675" spans="1:5" s="7" customFormat="1" x14ac:dyDescent="0.2">
      <c r="A675" s="6"/>
      <c r="B675" s="6"/>
      <c r="C675" s="6"/>
      <c r="D675" s="6"/>
      <c r="E675" s="6"/>
    </row>
    <row r="676" spans="1:5" s="7" customFormat="1" x14ac:dyDescent="0.2">
      <c r="A676" s="6"/>
      <c r="B676" s="6"/>
      <c r="C676" s="6"/>
      <c r="D676" s="6"/>
      <c r="E676" s="6"/>
    </row>
    <row r="677" spans="1:5" s="7" customFormat="1" x14ac:dyDescent="0.2">
      <c r="A677" s="6"/>
      <c r="B677" s="6"/>
      <c r="C677" s="6"/>
      <c r="D677" s="6"/>
      <c r="E677" s="6"/>
    </row>
    <row r="678" spans="1:5" s="7" customFormat="1" x14ac:dyDescent="0.2">
      <c r="A678" s="6"/>
      <c r="B678" s="6"/>
      <c r="C678" s="6"/>
      <c r="D678" s="6"/>
      <c r="E678" s="6"/>
    </row>
    <row r="679" spans="1:5" s="7" customFormat="1" x14ac:dyDescent="0.2">
      <c r="A679" s="6"/>
      <c r="B679" s="6"/>
      <c r="C679" s="6"/>
      <c r="D679" s="6"/>
      <c r="E679" s="6"/>
    </row>
    <row r="680" spans="1:5" s="7" customFormat="1" x14ac:dyDescent="0.2">
      <c r="A680" s="6"/>
      <c r="B680" s="6"/>
      <c r="C680" s="6"/>
      <c r="D680" s="6"/>
      <c r="E680" s="6"/>
    </row>
    <row r="681" spans="1:5" s="7" customFormat="1" x14ac:dyDescent="0.2">
      <c r="A681" s="6"/>
      <c r="B681" s="6"/>
      <c r="C681" s="6"/>
      <c r="D681" s="6"/>
      <c r="E681" s="6"/>
    </row>
    <row r="682" spans="1:5" s="7" customFormat="1" x14ac:dyDescent="0.2">
      <c r="A682" s="6"/>
      <c r="B682" s="6"/>
      <c r="C682" s="6"/>
      <c r="D682" s="6"/>
      <c r="E682" s="6"/>
    </row>
    <row r="683" spans="1:5" s="7" customFormat="1" x14ac:dyDescent="0.2">
      <c r="A683" s="6"/>
      <c r="B683" s="6"/>
      <c r="C683" s="6"/>
      <c r="D683" s="6"/>
      <c r="E683" s="6"/>
    </row>
    <row r="684" spans="1:5" s="7" customFormat="1" x14ac:dyDescent="0.2">
      <c r="A684" s="6"/>
      <c r="B684" s="6"/>
      <c r="C684" s="6"/>
      <c r="D684" s="6"/>
      <c r="E684" s="6"/>
    </row>
    <row r="685" spans="1:5" s="7" customFormat="1" x14ac:dyDescent="0.2">
      <c r="A685" s="6"/>
      <c r="B685" s="6"/>
      <c r="C685" s="6"/>
      <c r="D685" s="6"/>
      <c r="E685" s="6"/>
    </row>
    <row r="686" spans="1:5" s="7" customFormat="1" x14ac:dyDescent="0.2">
      <c r="A686" s="6"/>
      <c r="B686" s="6"/>
      <c r="C686" s="6"/>
      <c r="D686" s="6"/>
      <c r="E686" s="6"/>
    </row>
    <row r="687" spans="1:5" s="7" customFormat="1" x14ac:dyDescent="0.2">
      <c r="A687" s="6"/>
      <c r="B687" s="6"/>
      <c r="C687" s="6"/>
      <c r="D687" s="6"/>
      <c r="E687" s="6"/>
    </row>
    <row r="688" spans="1:5" s="7" customFormat="1" x14ac:dyDescent="0.2">
      <c r="A688" s="6"/>
      <c r="B688" s="6"/>
      <c r="C688" s="6"/>
      <c r="D688" s="6"/>
      <c r="E688" s="6"/>
    </row>
    <row r="689" spans="1:5" s="7" customFormat="1" x14ac:dyDescent="0.2">
      <c r="A689" s="6"/>
      <c r="B689" s="6"/>
      <c r="C689" s="6"/>
      <c r="D689" s="6"/>
      <c r="E689" s="6"/>
    </row>
    <row r="690" spans="1:5" s="7" customFormat="1" x14ac:dyDescent="0.2">
      <c r="A690" s="6"/>
      <c r="B690" s="6"/>
      <c r="C690" s="6"/>
      <c r="D690" s="6"/>
      <c r="E690" s="6"/>
    </row>
    <row r="691" spans="1:5" s="7" customFormat="1" x14ac:dyDescent="0.2">
      <c r="A691" s="6"/>
      <c r="B691" s="6"/>
      <c r="C691" s="6"/>
      <c r="D691" s="6"/>
      <c r="E691" s="6"/>
    </row>
    <row r="692" spans="1:5" s="7" customFormat="1" x14ac:dyDescent="0.2">
      <c r="A692" s="6"/>
      <c r="B692" s="6"/>
      <c r="C692" s="6"/>
      <c r="D692" s="6"/>
      <c r="E692" s="6"/>
    </row>
    <row r="693" spans="1:5" s="7" customFormat="1" x14ac:dyDescent="0.2">
      <c r="A693" s="6"/>
      <c r="B693" s="6"/>
      <c r="C693" s="6"/>
      <c r="D693" s="6"/>
      <c r="E693" s="6"/>
    </row>
    <row r="694" spans="1:5" s="7" customFormat="1" x14ac:dyDescent="0.2">
      <c r="A694" s="6"/>
      <c r="B694" s="6"/>
      <c r="C694" s="6"/>
      <c r="D694" s="6"/>
      <c r="E694" s="6"/>
    </row>
    <row r="695" spans="1:5" s="7" customFormat="1" x14ac:dyDescent="0.2">
      <c r="A695" s="6"/>
      <c r="B695" s="6"/>
      <c r="C695" s="6"/>
      <c r="D695" s="6"/>
      <c r="E695" s="6"/>
    </row>
    <row r="696" spans="1:5" s="7" customFormat="1" x14ac:dyDescent="0.2">
      <c r="A696" s="6"/>
      <c r="B696" s="6"/>
      <c r="C696" s="6"/>
      <c r="D696" s="6"/>
      <c r="E696" s="6"/>
    </row>
    <row r="697" spans="1:5" s="7" customFormat="1" x14ac:dyDescent="0.2">
      <c r="A697" s="6"/>
      <c r="B697" s="6"/>
      <c r="C697" s="6"/>
      <c r="D697" s="6"/>
      <c r="E697" s="6"/>
    </row>
    <row r="698" spans="1:5" s="7" customFormat="1" x14ac:dyDescent="0.2">
      <c r="A698" s="6"/>
      <c r="B698" s="6"/>
      <c r="C698" s="6"/>
      <c r="D698" s="6"/>
      <c r="E698" s="6"/>
    </row>
    <row r="699" spans="1:5" s="7" customFormat="1" x14ac:dyDescent="0.2">
      <c r="A699" s="6"/>
      <c r="B699" s="6"/>
      <c r="C699" s="6"/>
      <c r="D699" s="6"/>
      <c r="E699" s="6"/>
    </row>
    <row r="700" spans="1:5" s="7" customFormat="1" x14ac:dyDescent="0.2">
      <c r="A700" s="6"/>
      <c r="B700" s="6"/>
      <c r="C700" s="6"/>
      <c r="D700" s="6"/>
      <c r="E700" s="6"/>
    </row>
    <row r="701" spans="1:5" s="7" customFormat="1" x14ac:dyDescent="0.2">
      <c r="A701" s="6"/>
      <c r="B701" s="6"/>
      <c r="C701" s="6"/>
      <c r="D701" s="6"/>
      <c r="E701" s="6"/>
    </row>
    <row r="702" spans="1:5" s="7" customFormat="1" x14ac:dyDescent="0.2">
      <c r="A702" s="6"/>
      <c r="B702" s="6"/>
      <c r="C702" s="6"/>
      <c r="D702" s="6"/>
      <c r="E702" s="6"/>
    </row>
    <row r="703" spans="1:5" s="7" customFormat="1" x14ac:dyDescent="0.2">
      <c r="A703" s="6"/>
      <c r="B703" s="6"/>
      <c r="C703" s="6"/>
      <c r="D703" s="6"/>
      <c r="E703" s="6"/>
    </row>
    <row r="704" spans="1:5" s="7" customFormat="1" x14ac:dyDescent="0.2">
      <c r="A704" s="6"/>
      <c r="B704" s="6"/>
      <c r="C704" s="6"/>
      <c r="D704" s="6"/>
      <c r="E704" s="6"/>
    </row>
    <row r="705" spans="1:5" s="7" customFormat="1" x14ac:dyDescent="0.2">
      <c r="A705" s="6"/>
      <c r="B705" s="6"/>
      <c r="C705" s="6"/>
      <c r="D705" s="6"/>
      <c r="E705" s="6"/>
    </row>
    <row r="706" spans="1:5" s="7" customFormat="1" x14ac:dyDescent="0.2">
      <c r="A706" s="6"/>
      <c r="B706" s="6"/>
      <c r="C706" s="6"/>
      <c r="D706" s="6"/>
      <c r="E706" s="6"/>
    </row>
    <row r="707" spans="1:5" s="7" customFormat="1" x14ac:dyDescent="0.2">
      <c r="A707" s="6"/>
      <c r="B707" s="6"/>
      <c r="C707" s="6"/>
      <c r="D707" s="6"/>
      <c r="E707" s="6"/>
    </row>
    <row r="708" spans="1:5" s="7" customFormat="1" x14ac:dyDescent="0.2">
      <c r="A708" s="6"/>
      <c r="B708" s="6"/>
      <c r="C708" s="6"/>
      <c r="D708" s="6"/>
      <c r="E708" s="6"/>
    </row>
    <row r="709" spans="1:5" s="7" customFormat="1" x14ac:dyDescent="0.2">
      <c r="A709" s="6"/>
      <c r="B709" s="6"/>
      <c r="C709" s="6"/>
      <c r="D709" s="6"/>
      <c r="E709" s="6"/>
    </row>
    <row r="710" spans="1:5" s="7" customFormat="1" x14ac:dyDescent="0.2">
      <c r="A710" s="6"/>
      <c r="B710" s="6"/>
      <c r="C710" s="6"/>
      <c r="D710" s="6"/>
      <c r="E710" s="6"/>
    </row>
    <row r="711" spans="1:5" s="7" customFormat="1" x14ac:dyDescent="0.2">
      <c r="A711" s="6"/>
      <c r="B711" s="6"/>
      <c r="C711" s="6"/>
      <c r="D711" s="6"/>
      <c r="E711" s="6"/>
    </row>
    <row r="712" spans="1:5" s="7" customFormat="1" x14ac:dyDescent="0.2">
      <c r="A712" s="6"/>
      <c r="B712" s="6"/>
      <c r="C712" s="6"/>
      <c r="D712" s="6"/>
      <c r="E712" s="6"/>
    </row>
    <row r="713" spans="1:5" s="7" customFormat="1" x14ac:dyDescent="0.2">
      <c r="A713" s="6"/>
      <c r="B713" s="6"/>
      <c r="C713" s="6"/>
      <c r="D713" s="6"/>
      <c r="E713" s="6"/>
    </row>
    <row r="714" spans="1:5" s="7" customFormat="1" x14ac:dyDescent="0.2">
      <c r="A714" s="6"/>
      <c r="B714" s="6"/>
      <c r="C714" s="6"/>
      <c r="D714" s="6"/>
      <c r="E714" s="6"/>
    </row>
    <row r="715" spans="1:5" s="7" customFormat="1" x14ac:dyDescent="0.2">
      <c r="A715" s="6"/>
      <c r="B715" s="6"/>
      <c r="C715" s="6"/>
      <c r="D715" s="6"/>
      <c r="E715" s="6"/>
    </row>
    <row r="716" spans="1:5" s="7" customFormat="1" x14ac:dyDescent="0.2">
      <c r="A716" s="6"/>
      <c r="B716" s="6"/>
      <c r="C716" s="6"/>
      <c r="D716" s="6"/>
      <c r="E716" s="6"/>
    </row>
    <row r="717" spans="1:5" s="7" customFormat="1" x14ac:dyDescent="0.2">
      <c r="A717" s="6"/>
      <c r="B717" s="6"/>
      <c r="C717" s="6"/>
      <c r="D717" s="6"/>
      <c r="E717" s="6"/>
    </row>
    <row r="718" spans="1:5" s="7" customFormat="1" x14ac:dyDescent="0.2">
      <c r="A718" s="6"/>
      <c r="B718" s="6"/>
      <c r="C718" s="6"/>
      <c r="D718" s="6"/>
      <c r="E718" s="6"/>
    </row>
    <row r="719" spans="1:5" s="7" customFormat="1" x14ac:dyDescent="0.2">
      <c r="A719" s="6"/>
      <c r="B719" s="6"/>
      <c r="C719" s="6"/>
      <c r="D719" s="6"/>
      <c r="E719" s="6"/>
    </row>
    <row r="720" spans="1:5" s="7" customFormat="1" x14ac:dyDescent="0.2">
      <c r="A720" s="6"/>
      <c r="B720" s="6"/>
      <c r="C720" s="6"/>
      <c r="D720" s="6"/>
      <c r="E720" s="6"/>
    </row>
    <row r="721" spans="1:5" s="7" customFormat="1" x14ac:dyDescent="0.2">
      <c r="A721" s="6"/>
      <c r="B721" s="6"/>
      <c r="C721" s="6"/>
      <c r="D721" s="6"/>
      <c r="E721" s="6"/>
    </row>
    <row r="722" spans="1:5" s="7" customFormat="1" x14ac:dyDescent="0.2">
      <c r="A722" s="6"/>
      <c r="B722" s="6"/>
      <c r="C722" s="6"/>
      <c r="D722" s="6"/>
      <c r="E722" s="6"/>
    </row>
    <row r="723" spans="1:5" s="7" customFormat="1" x14ac:dyDescent="0.2">
      <c r="A723" s="6"/>
      <c r="B723" s="6"/>
      <c r="C723" s="6"/>
      <c r="D723" s="6"/>
      <c r="E723" s="6"/>
    </row>
    <row r="724" spans="1:5" s="7" customFormat="1" x14ac:dyDescent="0.2">
      <c r="A724" s="6"/>
      <c r="B724" s="6"/>
      <c r="C724" s="6"/>
      <c r="D724" s="6"/>
      <c r="E724" s="6"/>
    </row>
    <row r="725" spans="1:5" s="7" customFormat="1" x14ac:dyDescent="0.2">
      <c r="A725" s="6"/>
      <c r="B725" s="6"/>
      <c r="C725" s="6"/>
      <c r="D725" s="6"/>
      <c r="E725" s="6"/>
    </row>
    <row r="726" spans="1:5" s="7" customFormat="1" x14ac:dyDescent="0.2">
      <c r="A726" s="6"/>
      <c r="B726" s="6"/>
      <c r="C726" s="6"/>
      <c r="D726" s="6"/>
      <c r="E726" s="6"/>
    </row>
    <row r="727" spans="1:5" s="7" customFormat="1" x14ac:dyDescent="0.2">
      <c r="A727" s="6"/>
      <c r="B727" s="6"/>
      <c r="C727" s="6"/>
      <c r="D727" s="6"/>
      <c r="E727" s="6"/>
    </row>
    <row r="728" spans="1:5" s="7" customFormat="1" x14ac:dyDescent="0.2">
      <c r="A728" s="6"/>
      <c r="B728" s="6"/>
      <c r="C728" s="6"/>
      <c r="D728" s="6"/>
      <c r="E728" s="6"/>
    </row>
    <row r="729" spans="1:5" s="7" customFormat="1" x14ac:dyDescent="0.2">
      <c r="A729" s="6"/>
      <c r="B729" s="6"/>
      <c r="C729" s="6"/>
      <c r="D729" s="6"/>
      <c r="E729" s="6"/>
    </row>
    <row r="730" spans="1:5" s="7" customFormat="1" x14ac:dyDescent="0.2">
      <c r="A730" s="6"/>
      <c r="B730" s="6"/>
      <c r="C730" s="6"/>
      <c r="D730" s="6"/>
      <c r="E730" s="6"/>
    </row>
    <row r="731" spans="1:5" s="7" customFormat="1" x14ac:dyDescent="0.2">
      <c r="A731" s="6"/>
      <c r="B731" s="6"/>
      <c r="C731" s="6"/>
      <c r="D731" s="6"/>
      <c r="E731" s="6"/>
    </row>
    <row r="732" spans="1:5" s="7" customFormat="1" x14ac:dyDescent="0.2">
      <c r="A732" s="6"/>
      <c r="B732" s="6"/>
      <c r="C732" s="6"/>
      <c r="D732" s="6"/>
      <c r="E732" s="6"/>
    </row>
    <row r="733" spans="1:5" s="7" customFormat="1" x14ac:dyDescent="0.2">
      <c r="A733" s="6"/>
      <c r="B733" s="6"/>
      <c r="C733" s="6"/>
      <c r="D733" s="6"/>
      <c r="E733" s="6"/>
    </row>
    <row r="734" spans="1:5" s="7" customFormat="1" x14ac:dyDescent="0.2">
      <c r="A734" s="6"/>
      <c r="B734" s="6"/>
      <c r="C734" s="6"/>
      <c r="D734" s="6"/>
      <c r="E734" s="6"/>
    </row>
    <row r="735" spans="1:5" s="7" customFormat="1" x14ac:dyDescent="0.2">
      <c r="A735" s="6"/>
      <c r="B735" s="6"/>
      <c r="C735" s="6"/>
      <c r="D735" s="6"/>
      <c r="E735" s="6"/>
    </row>
    <row r="736" spans="1:5" s="7" customFormat="1" x14ac:dyDescent="0.2">
      <c r="A736" s="6"/>
      <c r="B736" s="6"/>
      <c r="C736" s="6"/>
      <c r="D736" s="6"/>
      <c r="E736" s="6"/>
    </row>
    <row r="737" spans="1:5" s="7" customFormat="1" x14ac:dyDescent="0.2">
      <c r="A737" s="6"/>
      <c r="B737" s="6"/>
      <c r="C737" s="6"/>
      <c r="D737" s="6"/>
      <c r="E737" s="6"/>
    </row>
    <row r="738" spans="1:5" s="7" customFormat="1" x14ac:dyDescent="0.2">
      <c r="A738" s="6"/>
      <c r="B738" s="6"/>
      <c r="C738" s="6"/>
      <c r="D738" s="6"/>
      <c r="E738" s="6"/>
    </row>
    <row r="739" spans="1:5" s="7" customFormat="1" x14ac:dyDescent="0.2">
      <c r="A739" s="6"/>
      <c r="B739" s="6"/>
      <c r="C739" s="6"/>
      <c r="D739" s="6"/>
      <c r="E739" s="6"/>
    </row>
    <row r="740" spans="1:5" s="7" customFormat="1" x14ac:dyDescent="0.2">
      <c r="A740" s="6"/>
      <c r="B740" s="6"/>
      <c r="C740" s="6"/>
      <c r="D740" s="6"/>
      <c r="E740" s="6"/>
    </row>
    <row r="741" spans="1:5" s="7" customFormat="1" x14ac:dyDescent="0.2">
      <c r="A741" s="6"/>
      <c r="B741" s="6"/>
      <c r="C741" s="6"/>
      <c r="D741" s="6"/>
      <c r="E741" s="6"/>
    </row>
    <row r="742" spans="1:5" s="7" customFormat="1" x14ac:dyDescent="0.2">
      <c r="A742" s="6"/>
      <c r="B742" s="6"/>
      <c r="C742" s="6"/>
      <c r="D742" s="6"/>
      <c r="E742" s="6"/>
    </row>
    <row r="743" spans="1:5" s="7" customFormat="1" x14ac:dyDescent="0.2">
      <c r="A743" s="6"/>
      <c r="B743" s="6"/>
      <c r="C743" s="6"/>
      <c r="D743" s="6"/>
      <c r="E743" s="6"/>
    </row>
    <row r="744" spans="1:5" s="7" customFormat="1" x14ac:dyDescent="0.2">
      <c r="A744" s="6"/>
      <c r="B744" s="6"/>
      <c r="C744" s="6"/>
      <c r="D744" s="6"/>
      <c r="E744" s="6"/>
    </row>
    <row r="745" spans="1:5" s="7" customFormat="1" x14ac:dyDescent="0.2">
      <c r="A745" s="6"/>
      <c r="B745" s="6"/>
      <c r="C745" s="6"/>
      <c r="D745" s="6"/>
      <c r="E745" s="6"/>
    </row>
    <row r="746" spans="1:5" s="7" customFormat="1" x14ac:dyDescent="0.2">
      <c r="A746" s="6"/>
      <c r="B746" s="6"/>
      <c r="C746" s="6"/>
      <c r="D746" s="6"/>
      <c r="E746" s="6"/>
    </row>
    <row r="747" spans="1:5" s="7" customFormat="1" x14ac:dyDescent="0.2">
      <c r="A747" s="6"/>
      <c r="B747" s="6"/>
      <c r="C747" s="6"/>
      <c r="D747" s="6"/>
      <c r="E747" s="6"/>
    </row>
    <row r="748" spans="1:5" s="7" customFormat="1" x14ac:dyDescent="0.2">
      <c r="A748" s="6"/>
      <c r="B748" s="6"/>
      <c r="C748" s="6"/>
      <c r="D748" s="6"/>
      <c r="E748" s="6"/>
    </row>
    <row r="749" spans="1:5" s="7" customFormat="1" x14ac:dyDescent="0.2">
      <c r="A749" s="6"/>
      <c r="B749" s="6"/>
      <c r="C749" s="6"/>
      <c r="D749" s="6"/>
      <c r="E749" s="6"/>
    </row>
    <row r="750" spans="1:5" s="7" customFormat="1" x14ac:dyDescent="0.2">
      <c r="A750" s="6"/>
      <c r="B750" s="6"/>
      <c r="C750" s="6"/>
      <c r="D750" s="6"/>
      <c r="E750" s="6"/>
    </row>
    <row r="751" spans="1:5" s="7" customFormat="1" x14ac:dyDescent="0.2">
      <c r="A751" s="6"/>
      <c r="B751" s="6"/>
      <c r="C751" s="6"/>
      <c r="D751" s="6"/>
      <c r="E751" s="6"/>
    </row>
    <row r="752" spans="1:5" s="7" customFormat="1" x14ac:dyDescent="0.2">
      <c r="A752" s="6"/>
      <c r="B752" s="6"/>
      <c r="C752" s="6"/>
      <c r="D752" s="6"/>
      <c r="E752" s="6"/>
    </row>
    <row r="753" spans="1:5" s="7" customFormat="1" x14ac:dyDescent="0.2">
      <c r="A753" s="6"/>
      <c r="B753" s="6"/>
      <c r="C753" s="6"/>
      <c r="D753" s="6"/>
      <c r="E753" s="6"/>
    </row>
    <row r="754" spans="1:5" s="7" customFormat="1" x14ac:dyDescent="0.2">
      <c r="A754" s="6"/>
      <c r="B754" s="6"/>
      <c r="C754" s="6"/>
      <c r="D754" s="6"/>
      <c r="E754" s="6"/>
    </row>
    <row r="755" spans="1:5" s="7" customFormat="1" x14ac:dyDescent="0.2">
      <c r="A755" s="6"/>
      <c r="B755" s="6"/>
      <c r="C755" s="6"/>
      <c r="D755" s="6"/>
      <c r="E755" s="6"/>
    </row>
    <row r="756" spans="1:5" s="7" customFormat="1" x14ac:dyDescent="0.2">
      <c r="A756" s="6"/>
      <c r="B756" s="6"/>
      <c r="C756" s="6"/>
      <c r="D756" s="6"/>
      <c r="E756" s="6"/>
    </row>
    <row r="757" spans="1:5" s="7" customFormat="1" x14ac:dyDescent="0.2">
      <c r="A757" s="6"/>
      <c r="B757" s="6"/>
      <c r="C757" s="6"/>
      <c r="D757" s="6"/>
      <c r="E757" s="6"/>
    </row>
    <row r="758" spans="1:5" s="7" customFormat="1" x14ac:dyDescent="0.2">
      <c r="A758" s="6"/>
      <c r="B758" s="6"/>
      <c r="C758" s="6"/>
      <c r="D758" s="6"/>
      <c r="E758" s="6"/>
    </row>
    <row r="759" spans="1:5" s="7" customFormat="1" x14ac:dyDescent="0.2">
      <c r="A759" s="6"/>
      <c r="B759" s="6"/>
      <c r="C759" s="6"/>
      <c r="D759" s="6"/>
      <c r="E759" s="6"/>
    </row>
    <row r="760" spans="1:5" s="7" customFormat="1" x14ac:dyDescent="0.2">
      <c r="A760" s="6"/>
      <c r="B760" s="6"/>
      <c r="C760" s="6"/>
      <c r="D760" s="6"/>
      <c r="E760" s="6"/>
    </row>
    <row r="761" spans="1:5" s="7" customFormat="1" x14ac:dyDescent="0.2">
      <c r="A761" s="6"/>
      <c r="B761" s="6"/>
      <c r="C761" s="6"/>
      <c r="D761" s="6"/>
      <c r="E761" s="6"/>
    </row>
    <row r="762" spans="1:5" s="7" customFormat="1" x14ac:dyDescent="0.2">
      <c r="A762" s="6"/>
      <c r="B762" s="6"/>
      <c r="C762" s="6"/>
      <c r="D762" s="6"/>
      <c r="E762" s="6"/>
    </row>
    <row r="763" spans="1:5" s="7" customFormat="1" x14ac:dyDescent="0.2">
      <c r="A763" s="6"/>
      <c r="B763" s="6"/>
      <c r="C763" s="6"/>
      <c r="D763" s="6"/>
      <c r="E763" s="6"/>
    </row>
    <row r="764" spans="1:5" s="7" customFormat="1" x14ac:dyDescent="0.2">
      <c r="A764" s="6"/>
      <c r="B764" s="6"/>
      <c r="C764" s="6"/>
      <c r="D764" s="6"/>
      <c r="E764" s="6"/>
    </row>
    <row r="765" spans="1:5" s="7" customFormat="1" x14ac:dyDescent="0.2">
      <c r="A765" s="6"/>
      <c r="B765" s="6"/>
      <c r="C765" s="6"/>
      <c r="D765" s="6"/>
      <c r="E765" s="6"/>
    </row>
    <row r="766" spans="1:5" s="7" customFormat="1" x14ac:dyDescent="0.2">
      <c r="A766" s="6"/>
      <c r="B766" s="6"/>
      <c r="C766" s="6"/>
      <c r="D766" s="6"/>
      <c r="E766" s="6"/>
    </row>
    <row r="767" spans="1:5" s="7" customFormat="1" x14ac:dyDescent="0.2">
      <c r="A767" s="6"/>
      <c r="B767" s="6"/>
      <c r="C767" s="6"/>
      <c r="D767" s="6"/>
      <c r="E767" s="6"/>
    </row>
    <row r="768" spans="1:5" s="7" customFormat="1" x14ac:dyDescent="0.2">
      <c r="A768" s="6"/>
      <c r="B768" s="6"/>
      <c r="C768" s="6"/>
      <c r="D768" s="6"/>
      <c r="E768" s="6"/>
    </row>
    <row r="769" spans="1:5" s="7" customFormat="1" x14ac:dyDescent="0.2">
      <c r="A769" s="6"/>
      <c r="B769" s="6"/>
      <c r="C769" s="6"/>
      <c r="D769" s="6"/>
      <c r="E769" s="6"/>
    </row>
    <row r="770" spans="1:5" s="7" customFormat="1" x14ac:dyDescent="0.2">
      <c r="A770" s="6"/>
      <c r="B770" s="6"/>
      <c r="C770" s="6"/>
      <c r="D770" s="6"/>
      <c r="E770" s="6"/>
    </row>
    <row r="771" spans="1:5" s="7" customFormat="1" x14ac:dyDescent="0.2">
      <c r="A771" s="6"/>
      <c r="B771" s="6"/>
      <c r="C771" s="6"/>
      <c r="D771" s="6"/>
      <c r="E771" s="6"/>
    </row>
    <row r="772" spans="1:5" s="7" customFormat="1" x14ac:dyDescent="0.2">
      <c r="A772" s="6"/>
      <c r="B772" s="6"/>
      <c r="C772" s="6"/>
      <c r="D772" s="6"/>
      <c r="E772" s="6"/>
    </row>
    <row r="773" spans="1:5" s="7" customFormat="1" x14ac:dyDescent="0.2">
      <c r="A773" s="6"/>
      <c r="B773" s="6"/>
      <c r="C773" s="6"/>
      <c r="D773" s="6"/>
      <c r="E773" s="6"/>
    </row>
    <row r="774" spans="1:5" s="7" customFormat="1" x14ac:dyDescent="0.2">
      <c r="A774" s="6"/>
      <c r="B774" s="6"/>
      <c r="C774" s="6"/>
      <c r="D774" s="6"/>
      <c r="E774" s="6"/>
    </row>
    <row r="775" spans="1:5" s="7" customFormat="1" x14ac:dyDescent="0.2">
      <c r="A775" s="6"/>
      <c r="B775" s="6"/>
      <c r="C775" s="6"/>
      <c r="D775" s="6"/>
      <c r="E775" s="6"/>
    </row>
    <row r="776" spans="1:5" s="7" customFormat="1" x14ac:dyDescent="0.2">
      <c r="A776" s="6"/>
      <c r="B776" s="6"/>
      <c r="C776" s="6"/>
      <c r="D776" s="6"/>
      <c r="E776" s="6"/>
    </row>
    <row r="777" spans="1:5" s="7" customFormat="1" x14ac:dyDescent="0.2">
      <c r="A777" s="6"/>
      <c r="B777" s="6"/>
      <c r="C777" s="6"/>
      <c r="D777" s="6"/>
      <c r="E777" s="6"/>
    </row>
    <row r="778" spans="1:5" s="7" customFormat="1" x14ac:dyDescent="0.2">
      <c r="A778" s="6"/>
      <c r="B778" s="6"/>
      <c r="C778" s="6"/>
      <c r="D778" s="6"/>
      <c r="E778" s="6"/>
    </row>
    <row r="779" spans="1:5" s="7" customFormat="1" x14ac:dyDescent="0.2">
      <c r="A779" s="6"/>
      <c r="B779" s="6"/>
      <c r="C779" s="6"/>
      <c r="D779" s="6"/>
      <c r="E779" s="6"/>
    </row>
    <row r="780" spans="1:5" s="7" customFormat="1" x14ac:dyDescent="0.2">
      <c r="A780" s="6"/>
      <c r="B780" s="6"/>
      <c r="C780" s="6"/>
      <c r="D780" s="6"/>
      <c r="E780" s="6"/>
    </row>
    <row r="781" spans="1:5" s="7" customFormat="1" x14ac:dyDescent="0.2">
      <c r="A781" s="6"/>
      <c r="B781" s="6"/>
      <c r="C781" s="6"/>
      <c r="D781" s="6"/>
      <c r="E781" s="6"/>
    </row>
    <row r="782" spans="1:5" s="7" customFormat="1" x14ac:dyDescent="0.2">
      <c r="A782" s="6"/>
      <c r="B782" s="6"/>
      <c r="C782" s="6"/>
      <c r="D782" s="6"/>
      <c r="E782" s="6"/>
    </row>
    <row r="783" spans="1:5" s="7" customFormat="1" x14ac:dyDescent="0.2">
      <c r="A783" s="6"/>
      <c r="B783" s="6"/>
      <c r="C783" s="6"/>
      <c r="D783" s="6"/>
      <c r="E783" s="6"/>
    </row>
    <row r="784" spans="1:5" s="7" customFormat="1" x14ac:dyDescent="0.2">
      <c r="A784" s="6"/>
      <c r="B784" s="6"/>
      <c r="C784" s="6"/>
      <c r="D784" s="6"/>
      <c r="E784" s="6"/>
    </row>
    <row r="785" spans="1:5" s="7" customFormat="1" x14ac:dyDescent="0.2">
      <c r="A785" s="6"/>
      <c r="B785" s="6"/>
      <c r="C785" s="6"/>
      <c r="D785" s="6"/>
      <c r="E785" s="6"/>
    </row>
    <row r="786" spans="1:5" s="7" customFormat="1" x14ac:dyDescent="0.2">
      <c r="A786" s="6"/>
      <c r="B786" s="6"/>
      <c r="C786" s="6"/>
      <c r="D786" s="6"/>
      <c r="E786" s="6"/>
    </row>
    <row r="787" spans="1:5" s="7" customFormat="1" x14ac:dyDescent="0.2">
      <c r="A787" s="6"/>
      <c r="B787" s="6"/>
      <c r="C787" s="6"/>
      <c r="D787" s="6"/>
      <c r="E787" s="6"/>
    </row>
    <row r="788" spans="1:5" s="7" customFormat="1" x14ac:dyDescent="0.2">
      <c r="A788" s="6"/>
      <c r="B788" s="6"/>
      <c r="C788" s="6"/>
      <c r="D788" s="6"/>
      <c r="E788" s="6"/>
    </row>
    <row r="789" spans="1:5" s="7" customFormat="1" x14ac:dyDescent="0.2">
      <c r="A789" s="6"/>
      <c r="B789" s="6"/>
      <c r="C789" s="6"/>
      <c r="D789" s="6"/>
      <c r="E789" s="6"/>
    </row>
    <row r="790" spans="1:5" s="7" customFormat="1" x14ac:dyDescent="0.2">
      <c r="A790" s="6"/>
      <c r="B790" s="6"/>
      <c r="C790" s="6"/>
      <c r="D790" s="6"/>
      <c r="E790" s="6"/>
    </row>
    <row r="791" spans="1:5" s="7" customFormat="1" x14ac:dyDescent="0.2">
      <c r="A791" s="6"/>
      <c r="B791" s="6"/>
      <c r="C791" s="6"/>
      <c r="D791" s="6"/>
      <c r="E791" s="6"/>
    </row>
    <row r="792" spans="1:5" s="7" customFormat="1" x14ac:dyDescent="0.2">
      <c r="A792" s="6"/>
      <c r="B792" s="6"/>
      <c r="C792" s="6"/>
      <c r="D792" s="6"/>
      <c r="E792" s="6"/>
    </row>
    <row r="793" spans="1:5" s="7" customFormat="1" x14ac:dyDescent="0.2">
      <c r="A793" s="6"/>
      <c r="B793" s="6"/>
      <c r="C793" s="6"/>
      <c r="D793" s="6"/>
      <c r="E793" s="6"/>
    </row>
    <row r="794" spans="1:5" s="7" customFormat="1" x14ac:dyDescent="0.2">
      <c r="A794" s="6"/>
      <c r="B794" s="6"/>
      <c r="C794" s="6"/>
      <c r="D794" s="6"/>
      <c r="E794" s="6"/>
    </row>
    <row r="795" spans="1:5" s="7" customFormat="1" x14ac:dyDescent="0.2">
      <c r="A795" s="6"/>
      <c r="B795" s="6"/>
      <c r="C795" s="6"/>
      <c r="D795" s="6"/>
      <c r="E795" s="6"/>
    </row>
    <row r="796" spans="1:5" s="7" customFormat="1" x14ac:dyDescent="0.2">
      <c r="A796" s="6"/>
      <c r="B796" s="6"/>
      <c r="C796" s="6"/>
      <c r="D796" s="6"/>
      <c r="E796" s="6"/>
    </row>
    <row r="797" spans="1:5" s="7" customFormat="1" x14ac:dyDescent="0.2">
      <c r="A797" s="6"/>
      <c r="B797" s="6"/>
      <c r="C797" s="6"/>
      <c r="D797" s="6"/>
      <c r="E797" s="6"/>
    </row>
    <row r="798" spans="1:5" s="7" customFormat="1" x14ac:dyDescent="0.2">
      <c r="A798" s="6"/>
      <c r="B798" s="6"/>
      <c r="C798" s="6"/>
      <c r="D798" s="6"/>
      <c r="E798" s="6"/>
    </row>
    <row r="799" spans="1:5" s="7" customFormat="1" x14ac:dyDescent="0.2">
      <c r="A799" s="6"/>
      <c r="B799" s="6"/>
      <c r="C799" s="6"/>
      <c r="D799" s="6"/>
      <c r="E799" s="6"/>
    </row>
    <row r="800" spans="1:5" s="7" customFormat="1" x14ac:dyDescent="0.2">
      <c r="A800" s="6"/>
      <c r="B800" s="6"/>
      <c r="C800" s="6"/>
      <c r="D800" s="6"/>
      <c r="E800" s="6"/>
    </row>
    <row r="801" spans="1:5" s="7" customFormat="1" x14ac:dyDescent="0.2">
      <c r="A801" s="6"/>
      <c r="B801" s="6"/>
      <c r="C801" s="6"/>
      <c r="D801" s="6"/>
      <c r="E801" s="6"/>
    </row>
    <row r="802" spans="1:5" s="7" customFormat="1" x14ac:dyDescent="0.2">
      <c r="A802" s="6"/>
      <c r="B802" s="6"/>
      <c r="C802" s="6"/>
      <c r="D802" s="6"/>
      <c r="E802" s="6"/>
    </row>
    <row r="803" spans="1:5" s="7" customFormat="1" x14ac:dyDescent="0.2">
      <c r="A803" s="6"/>
      <c r="B803" s="6"/>
      <c r="C803" s="6"/>
      <c r="D803" s="6"/>
      <c r="E803" s="6"/>
    </row>
    <row r="804" spans="1:5" s="7" customFormat="1" x14ac:dyDescent="0.2">
      <c r="A804" s="6"/>
      <c r="B804" s="6"/>
      <c r="C804" s="6"/>
      <c r="D804" s="6"/>
      <c r="E804" s="6"/>
    </row>
    <row r="805" spans="1:5" s="7" customFormat="1" x14ac:dyDescent="0.2">
      <c r="A805" s="6"/>
      <c r="B805" s="6"/>
      <c r="C805" s="6"/>
      <c r="D805" s="6"/>
      <c r="E805" s="6"/>
    </row>
    <row r="806" spans="1:5" s="7" customFormat="1" x14ac:dyDescent="0.2">
      <c r="A806" s="6"/>
      <c r="B806" s="6"/>
      <c r="C806" s="6"/>
      <c r="D806" s="6"/>
      <c r="E806" s="6"/>
    </row>
    <row r="807" spans="1:5" s="7" customFormat="1" x14ac:dyDescent="0.2">
      <c r="A807" s="6"/>
      <c r="B807" s="6"/>
      <c r="C807" s="6"/>
      <c r="D807" s="6"/>
      <c r="E807" s="6"/>
    </row>
    <row r="808" spans="1:5" s="7" customFormat="1" x14ac:dyDescent="0.2">
      <c r="A808" s="6"/>
      <c r="B808" s="6"/>
      <c r="C808" s="6"/>
      <c r="D808" s="6"/>
      <c r="E808" s="6"/>
    </row>
    <row r="809" spans="1:5" s="7" customFormat="1" x14ac:dyDescent="0.2">
      <c r="A809" s="6"/>
      <c r="B809" s="6"/>
      <c r="C809" s="6"/>
      <c r="D809" s="6"/>
      <c r="E809" s="6"/>
    </row>
    <row r="810" spans="1:5" s="7" customFormat="1" x14ac:dyDescent="0.2">
      <c r="A810" s="6"/>
      <c r="B810" s="6"/>
      <c r="C810" s="6"/>
      <c r="D810" s="6"/>
      <c r="E810" s="6"/>
    </row>
    <row r="811" spans="1:5" s="7" customFormat="1" x14ac:dyDescent="0.2">
      <c r="A811" s="6"/>
      <c r="B811" s="6"/>
      <c r="C811" s="6"/>
      <c r="D811" s="6"/>
      <c r="E811" s="6"/>
    </row>
    <row r="812" spans="1:5" s="7" customFormat="1" x14ac:dyDescent="0.2">
      <c r="A812" s="6"/>
      <c r="B812" s="6"/>
      <c r="C812" s="6"/>
      <c r="D812" s="6"/>
      <c r="E812" s="6"/>
    </row>
    <row r="813" spans="1:5" s="7" customFormat="1" x14ac:dyDescent="0.2">
      <c r="A813" s="6"/>
      <c r="B813" s="6"/>
      <c r="C813" s="6"/>
      <c r="D813" s="6"/>
      <c r="E813" s="6"/>
    </row>
    <row r="814" spans="1:5" s="7" customFormat="1" x14ac:dyDescent="0.2">
      <c r="A814" s="6"/>
      <c r="B814" s="6"/>
      <c r="C814" s="6"/>
      <c r="D814" s="6"/>
      <c r="E814" s="6"/>
    </row>
    <row r="815" spans="1:5" s="7" customFormat="1" x14ac:dyDescent="0.2">
      <c r="A815" s="6"/>
      <c r="B815" s="6"/>
      <c r="C815" s="6"/>
      <c r="D815" s="6"/>
      <c r="E815" s="6"/>
    </row>
    <row r="816" spans="1:5" s="7" customFormat="1" x14ac:dyDescent="0.2">
      <c r="A816" s="6"/>
      <c r="B816" s="6"/>
      <c r="C816" s="6"/>
      <c r="D816" s="6"/>
      <c r="E816" s="6"/>
    </row>
    <row r="817" spans="1:5" s="7" customFormat="1" x14ac:dyDescent="0.2">
      <c r="A817" s="6"/>
      <c r="B817" s="6"/>
      <c r="C817" s="6"/>
      <c r="D817" s="6"/>
      <c r="E817" s="6"/>
    </row>
    <row r="818" spans="1:5" s="7" customFormat="1" x14ac:dyDescent="0.2">
      <c r="A818" s="6"/>
      <c r="B818" s="6"/>
      <c r="C818" s="6"/>
      <c r="D818" s="6"/>
      <c r="E818" s="6"/>
    </row>
    <row r="819" spans="1:5" s="7" customFormat="1" x14ac:dyDescent="0.2">
      <c r="A819" s="6"/>
      <c r="B819" s="6"/>
      <c r="C819" s="6"/>
      <c r="D819" s="6"/>
      <c r="E819" s="6"/>
    </row>
    <row r="820" spans="1:5" s="7" customFormat="1" x14ac:dyDescent="0.2">
      <c r="A820" s="6"/>
      <c r="B820" s="6"/>
      <c r="C820" s="6"/>
      <c r="D820" s="6"/>
      <c r="E820" s="6"/>
    </row>
    <row r="821" spans="1:5" s="7" customFormat="1" x14ac:dyDescent="0.2">
      <c r="A821" s="6"/>
      <c r="B821" s="6"/>
      <c r="C821" s="6"/>
      <c r="D821" s="6"/>
      <c r="E821" s="6"/>
    </row>
    <row r="822" spans="1:5" s="7" customFormat="1" x14ac:dyDescent="0.2">
      <c r="A822" s="6"/>
      <c r="B822" s="6"/>
      <c r="C822" s="6"/>
      <c r="D822" s="6"/>
      <c r="E822" s="6"/>
    </row>
    <row r="823" spans="1:5" s="7" customFormat="1" x14ac:dyDescent="0.2">
      <c r="A823" s="6"/>
      <c r="B823" s="6"/>
      <c r="C823" s="6"/>
      <c r="D823" s="6"/>
      <c r="E823" s="6"/>
    </row>
    <row r="824" spans="1:5" s="7" customFormat="1" x14ac:dyDescent="0.2">
      <c r="A824" s="6"/>
      <c r="B824" s="6"/>
      <c r="C824" s="6"/>
      <c r="D824" s="6"/>
      <c r="E824" s="6"/>
    </row>
    <row r="825" spans="1:5" s="7" customFormat="1" x14ac:dyDescent="0.2">
      <c r="A825" s="6"/>
      <c r="B825" s="6"/>
      <c r="C825" s="6"/>
      <c r="D825" s="6"/>
      <c r="E825" s="6"/>
    </row>
    <row r="826" spans="1:5" s="7" customFormat="1" x14ac:dyDescent="0.2">
      <c r="A826" s="6"/>
      <c r="B826" s="6"/>
      <c r="C826" s="6"/>
      <c r="D826" s="6"/>
      <c r="E826" s="6"/>
    </row>
    <row r="827" spans="1:5" s="7" customFormat="1" x14ac:dyDescent="0.2">
      <c r="A827" s="6"/>
      <c r="B827" s="6"/>
      <c r="C827" s="6"/>
      <c r="D827" s="6"/>
      <c r="E827" s="6"/>
    </row>
    <row r="828" spans="1:5" s="7" customFormat="1" x14ac:dyDescent="0.2">
      <c r="A828" s="6"/>
      <c r="B828" s="6"/>
      <c r="C828" s="6"/>
      <c r="D828" s="6"/>
      <c r="E828" s="6"/>
    </row>
    <row r="829" spans="1:5" s="7" customFormat="1" x14ac:dyDescent="0.2">
      <c r="A829" s="6"/>
      <c r="B829" s="6"/>
      <c r="C829" s="6"/>
      <c r="D829" s="6"/>
      <c r="E829" s="6"/>
    </row>
    <row r="830" spans="1:5" s="7" customFormat="1" x14ac:dyDescent="0.2">
      <c r="A830" s="6"/>
      <c r="B830" s="6"/>
      <c r="C830" s="6"/>
      <c r="D830" s="6"/>
      <c r="E830" s="6"/>
    </row>
    <row r="831" spans="1:5" s="7" customFormat="1" x14ac:dyDescent="0.2">
      <c r="A831" s="6"/>
      <c r="B831" s="6"/>
      <c r="C831" s="6"/>
      <c r="D831" s="6"/>
      <c r="E831" s="6"/>
    </row>
    <row r="832" spans="1:5" s="7" customFormat="1" x14ac:dyDescent="0.2">
      <c r="A832" s="6"/>
      <c r="B832" s="6"/>
      <c r="C832" s="6"/>
      <c r="D832" s="6"/>
      <c r="E832" s="6"/>
    </row>
    <row r="833" spans="1:5" s="7" customFormat="1" x14ac:dyDescent="0.2">
      <c r="A833" s="6"/>
      <c r="B833" s="6"/>
      <c r="C833" s="6"/>
      <c r="D833" s="6"/>
      <c r="E833" s="6"/>
    </row>
    <row r="834" spans="1:5" s="7" customFormat="1" x14ac:dyDescent="0.2">
      <c r="A834" s="6"/>
      <c r="B834" s="6"/>
      <c r="C834" s="6"/>
      <c r="D834" s="6"/>
      <c r="E834" s="6"/>
    </row>
    <row r="835" spans="1:5" s="7" customFormat="1" x14ac:dyDescent="0.2">
      <c r="A835" s="6"/>
      <c r="B835" s="6"/>
      <c r="C835" s="6"/>
      <c r="D835" s="6"/>
      <c r="E835" s="6"/>
    </row>
    <row r="836" spans="1:5" s="7" customFormat="1" x14ac:dyDescent="0.2">
      <c r="A836" s="6"/>
      <c r="B836" s="6"/>
      <c r="C836" s="6"/>
      <c r="D836" s="6"/>
      <c r="E836" s="6"/>
    </row>
    <row r="837" spans="1:5" s="7" customFormat="1" x14ac:dyDescent="0.2">
      <c r="A837" s="6"/>
      <c r="B837" s="6"/>
      <c r="C837" s="6"/>
      <c r="D837" s="6"/>
      <c r="E837" s="6"/>
    </row>
    <row r="838" spans="1:5" s="7" customFormat="1" x14ac:dyDescent="0.2">
      <c r="A838" s="6"/>
      <c r="B838" s="6"/>
      <c r="C838" s="6"/>
      <c r="D838" s="6"/>
      <c r="E838" s="6"/>
    </row>
    <row r="839" spans="1:5" s="7" customFormat="1" x14ac:dyDescent="0.2">
      <c r="A839" s="6"/>
      <c r="B839" s="6"/>
      <c r="C839" s="6"/>
      <c r="D839" s="6"/>
      <c r="E839" s="6"/>
    </row>
    <row r="840" spans="1:5" s="7" customFormat="1" x14ac:dyDescent="0.2">
      <c r="A840" s="6"/>
      <c r="B840" s="6"/>
      <c r="C840" s="6"/>
      <c r="D840" s="6"/>
      <c r="E840" s="6"/>
    </row>
    <row r="841" spans="1:5" s="7" customFormat="1" x14ac:dyDescent="0.2">
      <c r="A841" s="6"/>
      <c r="B841" s="6"/>
      <c r="C841" s="6"/>
      <c r="D841" s="6"/>
      <c r="E841" s="6"/>
    </row>
    <row r="842" spans="1:5" s="7" customFormat="1" x14ac:dyDescent="0.2">
      <c r="A842" s="6"/>
      <c r="B842" s="6"/>
      <c r="C842" s="6"/>
      <c r="D842" s="6"/>
      <c r="E842" s="6"/>
    </row>
    <row r="843" spans="1:5" s="7" customFormat="1" x14ac:dyDescent="0.2">
      <c r="A843" s="6"/>
      <c r="B843" s="6"/>
      <c r="C843" s="6"/>
      <c r="D843" s="6"/>
      <c r="E843" s="6"/>
    </row>
    <row r="844" spans="1:5" s="7" customFormat="1" x14ac:dyDescent="0.2">
      <c r="A844" s="6"/>
      <c r="B844" s="6"/>
      <c r="C844" s="6"/>
      <c r="D844" s="6"/>
      <c r="E844" s="6"/>
    </row>
    <row r="845" spans="1:5" s="7" customFormat="1" x14ac:dyDescent="0.2">
      <c r="A845" s="6"/>
      <c r="B845" s="6"/>
      <c r="C845" s="6"/>
      <c r="D845" s="6"/>
      <c r="E845" s="6"/>
    </row>
    <row r="846" spans="1:5" s="7" customFormat="1" x14ac:dyDescent="0.2">
      <c r="A846" s="6"/>
      <c r="B846" s="6"/>
      <c r="C846" s="6"/>
      <c r="D846" s="6"/>
      <c r="E846" s="6"/>
    </row>
    <row r="847" spans="1:5" s="7" customFormat="1" x14ac:dyDescent="0.2">
      <c r="A847" s="6"/>
      <c r="B847" s="6"/>
      <c r="C847" s="6"/>
      <c r="D847" s="6"/>
      <c r="E847" s="6"/>
    </row>
    <row r="848" spans="1:5" s="7" customFormat="1" x14ac:dyDescent="0.2">
      <c r="A848" s="6"/>
      <c r="B848" s="6"/>
      <c r="C848" s="6"/>
      <c r="D848" s="6"/>
      <c r="E848" s="6"/>
    </row>
    <row r="849" spans="1:5" s="7" customFormat="1" x14ac:dyDescent="0.2">
      <c r="A849" s="6"/>
      <c r="B849" s="6"/>
      <c r="C849" s="6"/>
      <c r="D849" s="6"/>
      <c r="E849" s="6"/>
    </row>
    <row r="850" spans="1:5" s="7" customFormat="1" x14ac:dyDescent="0.2">
      <c r="A850" s="6"/>
      <c r="B850" s="6"/>
      <c r="C850" s="6"/>
      <c r="D850" s="6"/>
      <c r="E850" s="6"/>
    </row>
    <row r="851" spans="1:5" s="7" customFormat="1" x14ac:dyDescent="0.2">
      <c r="A851" s="6"/>
      <c r="B851" s="6"/>
      <c r="C851" s="6"/>
      <c r="D851" s="6"/>
      <c r="E851" s="6"/>
    </row>
    <row r="852" spans="1:5" s="7" customFormat="1" x14ac:dyDescent="0.2">
      <c r="A852" s="6"/>
      <c r="B852" s="6"/>
      <c r="C852" s="6"/>
      <c r="D852" s="6"/>
      <c r="E852" s="6"/>
    </row>
    <row r="853" spans="1:5" s="7" customFormat="1" x14ac:dyDescent="0.2">
      <c r="A853" s="6"/>
      <c r="B853" s="6"/>
      <c r="C853" s="6"/>
      <c r="D853" s="6"/>
      <c r="E853" s="6"/>
    </row>
    <row r="854" spans="1:5" s="7" customFormat="1" x14ac:dyDescent="0.2">
      <c r="A854" s="6"/>
      <c r="B854" s="6"/>
      <c r="C854" s="6"/>
      <c r="D854" s="6"/>
      <c r="E854" s="6"/>
    </row>
    <row r="855" spans="1:5" s="7" customFormat="1" x14ac:dyDescent="0.2">
      <c r="A855" s="6"/>
      <c r="B855" s="6"/>
      <c r="C855" s="6"/>
      <c r="D855" s="6"/>
      <c r="E855" s="6"/>
    </row>
    <row r="856" spans="1:5" s="7" customFormat="1" x14ac:dyDescent="0.2">
      <c r="A856" s="6"/>
      <c r="B856" s="6"/>
      <c r="C856" s="6"/>
      <c r="D856" s="6"/>
      <c r="E856" s="6"/>
    </row>
    <row r="857" spans="1:5" s="7" customFormat="1" x14ac:dyDescent="0.2">
      <c r="A857" s="6"/>
      <c r="B857" s="6"/>
      <c r="C857" s="6"/>
      <c r="D857" s="6"/>
      <c r="E857" s="6"/>
    </row>
    <row r="858" spans="1:5" s="7" customFormat="1" x14ac:dyDescent="0.2">
      <c r="A858" s="6"/>
      <c r="B858" s="6"/>
      <c r="C858" s="6"/>
      <c r="D858" s="6"/>
      <c r="E858" s="6"/>
    </row>
    <row r="859" spans="1:5" s="7" customFormat="1" x14ac:dyDescent="0.2">
      <c r="A859" s="6"/>
      <c r="B859" s="6"/>
      <c r="C859" s="6"/>
      <c r="D859" s="6"/>
      <c r="E859" s="6"/>
    </row>
    <row r="860" spans="1:5" s="7" customFormat="1" x14ac:dyDescent="0.2">
      <c r="A860" s="6"/>
      <c r="B860" s="6"/>
      <c r="C860" s="6"/>
      <c r="D860" s="6"/>
      <c r="E860" s="6"/>
    </row>
    <row r="861" spans="1:5" s="7" customFormat="1" x14ac:dyDescent="0.2">
      <c r="A861" s="6"/>
      <c r="B861" s="6"/>
      <c r="C861" s="6"/>
      <c r="D861" s="6"/>
      <c r="E861" s="6"/>
    </row>
    <row r="862" spans="1:5" s="7" customFormat="1" x14ac:dyDescent="0.2">
      <c r="A862" s="6"/>
      <c r="B862" s="6"/>
      <c r="C862" s="6"/>
      <c r="D862" s="6"/>
      <c r="E862" s="6"/>
    </row>
    <row r="863" spans="1:5" s="7" customFormat="1" x14ac:dyDescent="0.2">
      <c r="A863" s="6"/>
      <c r="B863" s="6"/>
      <c r="C863" s="6"/>
      <c r="D863" s="6"/>
      <c r="E863" s="6"/>
    </row>
    <row r="864" spans="1:5" s="7" customFormat="1" x14ac:dyDescent="0.2">
      <c r="A864" s="6"/>
      <c r="B864" s="6"/>
      <c r="C864" s="6"/>
      <c r="D864" s="6"/>
      <c r="E864" s="6"/>
    </row>
    <row r="865" spans="1:5" s="7" customFormat="1" x14ac:dyDescent="0.2">
      <c r="A865" s="6"/>
      <c r="B865" s="6"/>
      <c r="C865" s="6"/>
      <c r="D865" s="6"/>
      <c r="E865" s="6"/>
    </row>
    <row r="866" spans="1:5" s="7" customFormat="1" x14ac:dyDescent="0.2">
      <c r="A866" s="6"/>
      <c r="B866" s="6"/>
      <c r="C866" s="6"/>
      <c r="D866" s="6"/>
      <c r="E866" s="6"/>
    </row>
    <row r="867" spans="1:5" s="7" customFormat="1" x14ac:dyDescent="0.2">
      <c r="A867" s="6"/>
      <c r="B867" s="6"/>
      <c r="C867" s="6"/>
      <c r="D867" s="6"/>
      <c r="E867" s="6"/>
    </row>
    <row r="868" spans="1:5" s="7" customFormat="1" x14ac:dyDescent="0.2">
      <c r="A868" s="6"/>
      <c r="B868" s="6"/>
      <c r="C868" s="6"/>
      <c r="D868" s="6"/>
      <c r="E868" s="6"/>
    </row>
    <row r="869" spans="1:5" s="7" customFormat="1" x14ac:dyDescent="0.2">
      <c r="A869" s="6"/>
      <c r="B869" s="6"/>
      <c r="C869" s="6"/>
      <c r="D869" s="6"/>
      <c r="E869" s="6"/>
    </row>
    <row r="870" spans="1:5" s="7" customFormat="1" x14ac:dyDescent="0.2">
      <c r="A870" s="6"/>
      <c r="B870" s="6"/>
      <c r="C870" s="6"/>
      <c r="D870" s="6"/>
      <c r="E870" s="6"/>
    </row>
    <row r="871" spans="1:5" s="7" customFormat="1" x14ac:dyDescent="0.2">
      <c r="A871" s="6"/>
      <c r="B871" s="6"/>
      <c r="C871" s="6"/>
      <c r="D871" s="6"/>
      <c r="E871" s="6"/>
    </row>
    <row r="872" spans="1:5" s="7" customFormat="1" x14ac:dyDescent="0.2">
      <c r="A872" s="6"/>
      <c r="B872" s="6"/>
      <c r="C872" s="6"/>
      <c r="D872" s="6"/>
      <c r="E872" s="6"/>
    </row>
    <row r="873" spans="1:5" s="7" customFormat="1" x14ac:dyDescent="0.2">
      <c r="A873" s="6"/>
      <c r="B873" s="6"/>
      <c r="C873" s="6"/>
      <c r="D873" s="6"/>
      <c r="E873" s="6"/>
    </row>
    <row r="874" spans="1:5" s="7" customFormat="1" x14ac:dyDescent="0.2">
      <c r="A874" s="6"/>
      <c r="B874" s="6"/>
      <c r="C874" s="6"/>
      <c r="D874" s="6"/>
      <c r="E874" s="6"/>
    </row>
    <row r="875" spans="1:5" s="7" customFormat="1" x14ac:dyDescent="0.2">
      <c r="A875" s="6"/>
      <c r="B875" s="6"/>
      <c r="C875" s="6"/>
      <c r="D875" s="6"/>
      <c r="E875" s="6"/>
    </row>
    <row r="876" spans="1:5" s="7" customFormat="1" x14ac:dyDescent="0.2">
      <c r="A876" s="6"/>
      <c r="B876" s="6"/>
      <c r="C876" s="6"/>
      <c r="D876" s="6"/>
      <c r="E876" s="6"/>
    </row>
    <row r="877" spans="1:5" s="7" customFormat="1" x14ac:dyDescent="0.2">
      <c r="A877" s="6"/>
      <c r="B877" s="6"/>
      <c r="C877" s="6"/>
      <c r="D877" s="6"/>
      <c r="E877" s="6"/>
    </row>
    <row r="878" spans="1:5" s="7" customFormat="1" x14ac:dyDescent="0.2">
      <c r="A878" s="6"/>
      <c r="B878" s="6"/>
      <c r="C878" s="6"/>
      <c r="D878" s="6"/>
      <c r="E878" s="6"/>
    </row>
    <row r="879" spans="1:5" s="7" customFormat="1" x14ac:dyDescent="0.2">
      <c r="A879" s="6"/>
      <c r="B879" s="6"/>
      <c r="C879" s="6"/>
      <c r="D879" s="6"/>
      <c r="E879" s="6"/>
    </row>
    <row r="880" spans="1:5" s="7" customFormat="1" x14ac:dyDescent="0.2">
      <c r="A880" s="6"/>
      <c r="B880" s="6"/>
      <c r="C880" s="6"/>
      <c r="D880" s="6"/>
      <c r="E880" s="6"/>
    </row>
    <row r="881" spans="1:5" s="7" customFormat="1" x14ac:dyDescent="0.2">
      <c r="A881" s="6"/>
      <c r="B881" s="6"/>
      <c r="C881" s="6"/>
      <c r="D881" s="6"/>
      <c r="E881" s="6"/>
    </row>
    <row r="882" spans="1:5" s="7" customFormat="1" x14ac:dyDescent="0.2">
      <c r="A882" s="6"/>
      <c r="B882" s="6"/>
      <c r="C882" s="6"/>
      <c r="D882" s="6"/>
      <c r="E882" s="6"/>
    </row>
    <row r="883" spans="1:5" s="7" customFormat="1" x14ac:dyDescent="0.2">
      <c r="A883" s="6"/>
      <c r="B883" s="6"/>
      <c r="C883" s="6"/>
      <c r="D883" s="6"/>
      <c r="E883" s="6"/>
    </row>
    <row r="884" spans="1:5" s="7" customFormat="1" x14ac:dyDescent="0.2">
      <c r="A884" s="6"/>
      <c r="B884" s="6"/>
      <c r="C884" s="6"/>
      <c r="D884" s="6"/>
      <c r="E884" s="6"/>
    </row>
    <row r="885" spans="1:5" s="7" customFormat="1" x14ac:dyDescent="0.2">
      <c r="A885" s="6"/>
      <c r="B885" s="6"/>
      <c r="C885" s="6"/>
      <c r="D885" s="6"/>
      <c r="E885" s="6"/>
    </row>
    <row r="886" spans="1:5" s="7" customFormat="1" x14ac:dyDescent="0.2">
      <c r="A886" s="6"/>
      <c r="B886" s="6"/>
      <c r="C886" s="6"/>
      <c r="D886" s="6"/>
      <c r="E886" s="6"/>
    </row>
    <row r="887" spans="1:5" s="7" customFormat="1" x14ac:dyDescent="0.2">
      <c r="A887" s="6"/>
      <c r="B887" s="6"/>
      <c r="C887" s="6"/>
      <c r="D887" s="6"/>
      <c r="E887" s="6"/>
    </row>
    <row r="888" spans="1:5" s="7" customFormat="1" x14ac:dyDescent="0.2">
      <c r="A888" s="6"/>
      <c r="B888" s="6"/>
      <c r="C888" s="6"/>
      <c r="D888" s="6"/>
      <c r="E888" s="6"/>
    </row>
    <row r="889" spans="1:5" s="7" customFormat="1" x14ac:dyDescent="0.2">
      <c r="A889" s="6"/>
      <c r="B889" s="6"/>
      <c r="C889" s="6"/>
      <c r="D889" s="6"/>
      <c r="E889" s="6"/>
    </row>
    <row r="890" spans="1:5" s="7" customFormat="1" x14ac:dyDescent="0.2">
      <c r="A890" s="6"/>
      <c r="B890" s="6"/>
      <c r="C890" s="6"/>
      <c r="D890" s="6"/>
      <c r="E890" s="6"/>
    </row>
    <row r="891" spans="1:5" s="7" customFormat="1" x14ac:dyDescent="0.2">
      <c r="A891" s="6"/>
      <c r="B891" s="6"/>
      <c r="C891" s="6"/>
      <c r="D891" s="6"/>
      <c r="E891" s="6"/>
    </row>
    <row r="892" spans="1:5" s="7" customFormat="1" x14ac:dyDescent="0.2">
      <c r="A892" s="6"/>
      <c r="B892" s="6"/>
      <c r="C892" s="6"/>
      <c r="D892" s="6"/>
      <c r="E892" s="6"/>
    </row>
    <row r="893" spans="1:5" s="7" customFormat="1" x14ac:dyDescent="0.2">
      <c r="A893" s="6"/>
      <c r="B893" s="6"/>
      <c r="C893" s="6"/>
      <c r="D893" s="6"/>
      <c r="E893" s="6"/>
    </row>
    <row r="894" spans="1:5" s="7" customFormat="1" x14ac:dyDescent="0.2">
      <c r="A894" s="6"/>
      <c r="B894" s="6"/>
      <c r="C894" s="6"/>
      <c r="D894" s="6"/>
      <c r="E894" s="6"/>
    </row>
    <row r="895" spans="1:5" s="7" customFormat="1" x14ac:dyDescent="0.2">
      <c r="A895" s="6"/>
      <c r="B895" s="6"/>
      <c r="C895" s="6"/>
      <c r="D895" s="6"/>
      <c r="E895" s="6"/>
    </row>
    <row r="896" spans="1:5" s="7" customFormat="1" x14ac:dyDescent="0.2">
      <c r="A896" s="6"/>
      <c r="B896" s="6"/>
      <c r="C896" s="6"/>
      <c r="D896" s="6"/>
      <c r="E896" s="6"/>
    </row>
    <row r="897" spans="1:5" s="7" customFormat="1" x14ac:dyDescent="0.2">
      <c r="A897" s="6"/>
      <c r="B897" s="6"/>
      <c r="C897" s="6"/>
      <c r="D897" s="6"/>
      <c r="E897" s="6"/>
    </row>
    <row r="898" spans="1:5" s="7" customFormat="1" x14ac:dyDescent="0.2">
      <c r="A898" s="6"/>
      <c r="B898" s="6"/>
      <c r="C898" s="6"/>
      <c r="D898" s="6"/>
      <c r="E898" s="6"/>
    </row>
    <row r="899" spans="1:5" s="7" customFormat="1" x14ac:dyDescent="0.2">
      <c r="A899" s="6"/>
      <c r="B899" s="6"/>
      <c r="C899" s="6"/>
      <c r="D899" s="6"/>
      <c r="E899" s="6"/>
    </row>
    <row r="900" spans="1:5" s="7" customFormat="1" x14ac:dyDescent="0.2">
      <c r="A900" s="6"/>
      <c r="B900" s="6"/>
      <c r="C900" s="6"/>
      <c r="D900" s="6"/>
      <c r="E900" s="6"/>
    </row>
    <row r="901" spans="1:5" s="7" customFormat="1" x14ac:dyDescent="0.2">
      <c r="A901" s="6"/>
      <c r="B901" s="6"/>
      <c r="C901" s="6"/>
      <c r="D901" s="6"/>
      <c r="E901" s="6"/>
    </row>
    <row r="902" spans="1:5" s="7" customFormat="1" x14ac:dyDescent="0.2">
      <c r="A902" s="6"/>
      <c r="B902" s="6"/>
      <c r="C902" s="6"/>
      <c r="D902" s="6"/>
      <c r="E902" s="6"/>
    </row>
    <row r="903" spans="1:5" s="7" customFormat="1" x14ac:dyDescent="0.2">
      <c r="A903" s="6"/>
      <c r="B903" s="6"/>
      <c r="C903" s="6"/>
      <c r="D903" s="6"/>
      <c r="E903" s="6"/>
    </row>
    <row r="904" spans="1:5" s="7" customFormat="1" x14ac:dyDescent="0.2">
      <c r="A904" s="6"/>
      <c r="B904" s="6"/>
      <c r="C904" s="6"/>
      <c r="D904" s="6"/>
      <c r="E904" s="6"/>
    </row>
    <row r="905" spans="1:5" s="7" customFormat="1" x14ac:dyDescent="0.2">
      <c r="A905" s="6"/>
      <c r="B905" s="6"/>
      <c r="C905" s="6"/>
      <c r="D905" s="6"/>
      <c r="E905" s="6"/>
    </row>
    <row r="906" spans="1:5" s="7" customFormat="1" x14ac:dyDescent="0.2">
      <c r="A906" s="6"/>
      <c r="B906" s="6"/>
      <c r="C906" s="6"/>
      <c r="D906" s="6"/>
      <c r="E906" s="6"/>
    </row>
    <row r="907" spans="1:5" s="7" customFormat="1" x14ac:dyDescent="0.2">
      <c r="A907" s="6"/>
      <c r="B907" s="6"/>
      <c r="C907" s="6"/>
      <c r="D907" s="6"/>
      <c r="E907" s="6"/>
    </row>
    <row r="908" spans="1:5" s="7" customFormat="1" x14ac:dyDescent="0.2">
      <c r="A908" s="6"/>
      <c r="B908" s="6"/>
      <c r="C908" s="6"/>
      <c r="D908" s="6"/>
      <c r="E908" s="6"/>
    </row>
    <row r="909" spans="1:5" s="7" customFormat="1" x14ac:dyDescent="0.2">
      <c r="A909" s="6"/>
      <c r="B909" s="6"/>
      <c r="C909" s="6"/>
      <c r="D909" s="6"/>
      <c r="E909" s="6"/>
    </row>
    <row r="910" spans="1:5" s="7" customFormat="1" x14ac:dyDescent="0.2">
      <c r="A910" s="6"/>
      <c r="B910" s="6"/>
      <c r="C910" s="6"/>
      <c r="D910" s="6"/>
      <c r="E910" s="6"/>
    </row>
    <row r="911" spans="1:5" s="7" customFormat="1" x14ac:dyDescent="0.2">
      <c r="A911" s="6"/>
      <c r="B911" s="6"/>
      <c r="C911" s="6"/>
      <c r="D911" s="6"/>
      <c r="E911" s="6"/>
    </row>
    <row r="912" spans="1:5" s="7" customFormat="1" x14ac:dyDescent="0.2">
      <c r="A912" s="6"/>
      <c r="B912" s="6"/>
      <c r="C912" s="6"/>
      <c r="D912" s="6"/>
      <c r="E912" s="6"/>
    </row>
    <row r="913" spans="1:5" s="7" customFormat="1" x14ac:dyDescent="0.2">
      <c r="A913" s="6"/>
      <c r="B913" s="6"/>
      <c r="C913" s="6"/>
      <c r="D913" s="6"/>
      <c r="E913" s="6"/>
    </row>
    <row r="914" spans="1:5" s="7" customFormat="1" x14ac:dyDescent="0.2">
      <c r="A914" s="6"/>
      <c r="B914" s="6"/>
      <c r="C914" s="6"/>
      <c r="D914" s="6"/>
      <c r="E914" s="6"/>
    </row>
    <row r="915" spans="1:5" s="7" customFormat="1" x14ac:dyDescent="0.2">
      <c r="A915" s="6"/>
      <c r="B915" s="6"/>
      <c r="C915" s="6"/>
      <c r="D915" s="6"/>
      <c r="E915" s="6"/>
    </row>
    <row r="916" spans="1:5" s="7" customFormat="1" x14ac:dyDescent="0.2">
      <c r="A916" s="6"/>
      <c r="B916" s="6"/>
      <c r="C916" s="6"/>
      <c r="D916" s="6"/>
      <c r="E916" s="6"/>
    </row>
    <row r="917" spans="1:5" s="7" customFormat="1" x14ac:dyDescent="0.2">
      <c r="A917" s="6"/>
      <c r="B917" s="6"/>
      <c r="C917" s="6"/>
      <c r="D917" s="6"/>
      <c r="E917" s="6"/>
    </row>
    <row r="918" spans="1:5" s="7" customFormat="1" x14ac:dyDescent="0.2">
      <c r="A918" s="6"/>
      <c r="B918" s="6"/>
      <c r="C918" s="6"/>
      <c r="D918" s="6"/>
      <c r="E918" s="6"/>
    </row>
    <row r="919" spans="1:5" s="7" customFormat="1" x14ac:dyDescent="0.2">
      <c r="A919" s="6"/>
      <c r="B919" s="6"/>
      <c r="C919" s="6"/>
      <c r="D919" s="6"/>
      <c r="E919" s="6"/>
    </row>
    <row r="920" spans="1:5" s="7" customFormat="1" x14ac:dyDescent="0.2">
      <c r="A920" s="6"/>
      <c r="B920" s="6"/>
      <c r="C920" s="6"/>
      <c r="D920" s="6"/>
      <c r="E920" s="6"/>
    </row>
    <row r="921" spans="1:5" s="7" customFormat="1" x14ac:dyDescent="0.2">
      <c r="A921" s="6"/>
      <c r="B921" s="6"/>
      <c r="C921" s="6"/>
      <c r="D921" s="6"/>
      <c r="E921" s="6"/>
    </row>
    <row r="922" spans="1:5" s="7" customFormat="1" x14ac:dyDescent="0.2">
      <c r="A922" s="6"/>
      <c r="B922" s="6"/>
      <c r="C922" s="6"/>
      <c r="D922" s="6"/>
      <c r="E922" s="6"/>
    </row>
    <row r="923" spans="1:5" s="7" customFormat="1" x14ac:dyDescent="0.2">
      <c r="A923" s="6"/>
      <c r="B923" s="6"/>
      <c r="C923" s="6"/>
      <c r="D923" s="6"/>
      <c r="E923" s="6"/>
    </row>
    <row r="924" spans="1:5" s="7" customFormat="1" x14ac:dyDescent="0.2">
      <c r="A924" s="6"/>
      <c r="B924" s="6"/>
      <c r="C924" s="6"/>
      <c r="D924" s="6"/>
      <c r="E924" s="6"/>
    </row>
    <row r="925" spans="1:5" s="7" customFormat="1" x14ac:dyDescent="0.2">
      <c r="A925" s="6"/>
      <c r="B925" s="6"/>
      <c r="C925" s="6"/>
      <c r="D925" s="6"/>
      <c r="E925" s="6"/>
    </row>
    <row r="926" spans="1:5" s="7" customFormat="1" x14ac:dyDescent="0.2">
      <c r="A926" s="6"/>
      <c r="B926" s="6"/>
      <c r="C926" s="6"/>
      <c r="D926" s="6"/>
      <c r="E926" s="6"/>
    </row>
    <row r="927" spans="1:5" s="7" customFormat="1" x14ac:dyDescent="0.2">
      <c r="A927" s="6"/>
      <c r="B927" s="6"/>
      <c r="C927" s="6"/>
      <c r="D927" s="6"/>
      <c r="E927" s="6"/>
    </row>
    <row r="928" spans="1:5" s="7" customFormat="1" x14ac:dyDescent="0.2">
      <c r="A928" s="6"/>
      <c r="B928" s="6"/>
      <c r="C928" s="6"/>
      <c r="D928" s="6"/>
      <c r="E928" s="6"/>
    </row>
    <row r="929" spans="1:5" s="7" customFormat="1" x14ac:dyDescent="0.2">
      <c r="A929" s="6"/>
      <c r="B929" s="6"/>
      <c r="C929" s="6"/>
      <c r="D929" s="6"/>
      <c r="E929" s="6"/>
    </row>
    <row r="930" spans="1:5" s="7" customFormat="1" x14ac:dyDescent="0.2">
      <c r="A930" s="6"/>
      <c r="B930" s="6"/>
      <c r="C930" s="6"/>
      <c r="D930" s="6"/>
      <c r="E930" s="6"/>
    </row>
    <row r="931" spans="1:5" s="7" customFormat="1" x14ac:dyDescent="0.2">
      <c r="A931" s="6"/>
      <c r="B931" s="6"/>
      <c r="C931" s="6"/>
      <c r="D931" s="6"/>
      <c r="E931" s="6"/>
    </row>
    <row r="932" spans="1:5" s="7" customFormat="1" x14ac:dyDescent="0.2">
      <c r="A932" s="6"/>
      <c r="B932" s="6"/>
      <c r="C932" s="6"/>
      <c r="D932" s="6"/>
      <c r="E932" s="6"/>
    </row>
    <row r="933" spans="1:5" s="7" customFormat="1" x14ac:dyDescent="0.2">
      <c r="A933" s="6"/>
      <c r="B933" s="6"/>
      <c r="C933" s="6"/>
      <c r="D933" s="6"/>
      <c r="E933" s="6"/>
    </row>
    <row r="934" spans="1:5" s="7" customFormat="1" x14ac:dyDescent="0.2">
      <c r="A934" s="6"/>
      <c r="B934" s="6"/>
      <c r="C934" s="6"/>
      <c r="D934" s="6"/>
      <c r="E934" s="6"/>
    </row>
    <row r="935" spans="1:5" s="7" customFormat="1" x14ac:dyDescent="0.2">
      <c r="A935" s="6"/>
      <c r="B935" s="6"/>
      <c r="C935" s="6"/>
      <c r="D935" s="6"/>
      <c r="E935" s="6"/>
    </row>
    <row r="936" spans="1:5" s="7" customFormat="1" x14ac:dyDescent="0.2">
      <c r="A936" s="6"/>
      <c r="B936" s="6"/>
      <c r="C936" s="6"/>
      <c r="D936" s="6"/>
      <c r="E936" s="6"/>
    </row>
    <row r="937" spans="1:5" s="7" customFormat="1" x14ac:dyDescent="0.2">
      <c r="A937" s="6"/>
      <c r="B937" s="6"/>
      <c r="C937" s="6"/>
      <c r="D937" s="6"/>
      <c r="E937" s="6"/>
    </row>
    <row r="938" spans="1:5" s="7" customFormat="1" x14ac:dyDescent="0.2">
      <c r="A938" s="6"/>
      <c r="B938" s="6"/>
      <c r="C938" s="6"/>
      <c r="D938" s="6"/>
      <c r="E938" s="6"/>
    </row>
    <row r="939" spans="1:5" s="7" customFormat="1" x14ac:dyDescent="0.2">
      <c r="A939" s="6"/>
      <c r="B939" s="6"/>
      <c r="C939" s="6"/>
      <c r="D939" s="6"/>
      <c r="E939" s="6"/>
    </row>
    <row r="940" spans="1:5" s="7" customFormat="1" x14ac:dyDescent="0.2">
      <c r="A940" s="6"/>
      <c r="B940" s="6"/>
      <c r="C940" s="6"/>
      <c r="D940" s="6"/>
      <c r="E940" s="6"/>
    </row>
    <row r="941" spans="1:5" s="7" customFormat="1" x14ac:dyDescent="0.2">
      <c r="A941" s="6"/>
      <c r="B941" s="6"/>
      <c r="C941" s="6"/>
      <c r="D941" s="6"/>
      <c r="E941" s="6"/>
    </row>
    <row r="942" spans="1:5" s="7" customFormat="1" x14ac:dyDescent="0.2">
      <c r="A942" s="6"/>
      <c r="B942" s="6"/>
      <c r="C942" s="6"/>
      <c r="D942" s="6"/>
      <c r="E942" s="6"/>
    </row>
    <row r="943" spans="1:5" s="7" customFormat="1" x14ac:dyDescent="0.2">
      <c r="A943" s="6"/>
      <c r="B943" s="6"/>
      <c r="C943" s="6"/>
      <c r="D943" s="6"/>
      <c r="E943" s="6"/>
    </row>
    <row r="944" spans="1:5" s="7" customFormat="1" x14ac:dyDescent="0.2">
      <c r="A944" s="6"/>
      <c r="B944" s="6"/>
      <c r="C944" s="6"/>
      <c r="D944" s="6"/>
      <c r="E944" s="6"/>
    </row>
    <row r="945" spans="1:5" s="7" customFormat="1" x14ac:dyDescent="0.2">
      <c r="A945" s="6"/>
      <c r="B945" s="6"/>
      <c r="C945" s="6"/>
      <c r="D945" s="6"/>
      <c r="E945" s="6"/>
    </row>
    <row r="946" spans="1:5" s="7" customFormat="1" x14ac:dyDescent="0.2">
      <c r="A946" s="6"/>
      <c r="B946" s="6"/>
      <c r="C946" s="6"/>
      <c r="D946" s="6"/>
      <c r="E946" s="6"/>
    </row>
    <row r="947" spans="1:5" s="7" customFormat="1" x14ac:dyDescent="0.2">
      <c r="A947" s="6"/>
      <c r="B947" s="6"/>
      <c r="C947" s="6"/>
      <c r="D947" s="6"/>
      <c r="E947" s="6"/>
    </row>
    <row r="948" spans="1:5" s="7" customFormat="1" x14ac:dyDescent="0.2">
      <c r="A948" s="6"/>
      <c r="B948" s="6"/>
      <c r="C948" s="6"/>
      <c r="D948" s="6"/>
      <c r="E948" s="6"/>
    </row>
    <row r="949" spans="1:5" s="7" customFormat="1" x14ac:dyDescent="0.2">
      <c r="A949" s="6"/>
      <c r="B949" s="6"/>
      <c r="C949" s="6"/>
      <c r="D949" s="6"/>
      <c r="E949" s="6"/>
    </row>
    <row r="950" spans="1:5" s="7" customFormat="1" x14ac:dyDescent="0.2">
      <c r="A950" s="6"/>
      <c r="B950" s="6"/>
      <c r="C950" s="6"/>
      <c r="D950" s="6"/>
      <c r="E950" s="6"/>
    </row>
    <row r="951" spans="1:5" s="7" customFormat="1" x14ac:dyDescent="0.2">
      <c r="A951" s="6"/>
      <c r="B951" s="6"/>
      <c r="C951" s="6"/>
      <c r="D951" s="6"/>
      <c r="E951" s="6"/>
    </row>
    <row r="952" spans="1:5" s="7" customFormat="1" x14ac:dyDescent="0.2">
      <c r="A952" s="6"/>
      <c r="B952" s="6"/>
      <c r="C952" s="6"/>
      <c r="D952" s="6"/>
      <c r="E952" s="6"/>
    </row>
    <row r="953" spans="1:5" s="7" customFormat="1" x14ac:dyDescent="0.2">
      <c r="A953" s="6"/>
      <c r="B953" s="6"/>
      <c r="C953" s="6"/>
      <c r="D953" s="6"/>
      <c r="E953" s="6"/>
    </row>
    <row r="954" spans="1:5" s="7" customFormat="1" x14ac:dyDescent="0.2">
      <c r="A954" s="6"/>
      <c r="B954" s="6"/>
      <c r="C954" s="6"/>
      <c r="D954" s="6"/>
      <c r="E954" s="6"/>
    </row>
    <row r="955" spans="1:5" s="7" customFormat="1" x14ac:dyDescent="0.2">
      <c r="A955" s="6"/>
      <c r="B955" s="6"/>
      <c r="C955" s="6"/>
      <c r="D955" s="6"/>
      <c r="E955" s="6"/>
    </row>
    <row r="956" spans="1:5" s="7" customFormat="1" x14ac:dyDescent="0.2">
      <c r="A956" s="6"/>
      <c r="B956" s="6"/>
      <c r="C956" s="6"/>
      <c r="D956" s="6"/>
      <c r="E956" s="6"/>
    </row>
    <row r="957" spans="1:5" s="7" customFormat="1" x14ac:dyDescent="0.2">
      <c r="A957" s="6"/>
      <c r="B957" s="6"/>
      <c r="C957" s="6"/>
      <c r="D957" s="6"/>
      <c r="E957" s="6"/>
    </row>
    <row r="958" spans="1:5" s="7" customFormat="1" x14ac:dyDescent="0.2">
      <c r="A958" s="6"/>
      <c r="B958" s="6"/>
      <c r="C958" s="6"/>
      <c r="D958" s="6"/>
      <c r="E958" s="6"/>
    </row>
    <row r="959" spans="1:5" s="7" customFormat="1" x14ac:dyDescent="0.2">
      <c r="A959" s="6"/>
      <c r="B959" s="6"/>
      <c r="C959" s="6"/>
      <c r="D959" s="6"/>
      <c r="E959" s="6"/>
    </row>
    <row r="960" spans="1:5" s="7" customFormat="1" x14ac:dyDescent="0.2">
      <c r="A960" s="6"/>
      <c r="B960" s="6"/>
      <c r="C960" s="6"/>
      <c r="D960" s="6"/>
      <c r="E960" s="6"/>
    </row>
    <row r="961" spans="1:5" s="7" customFormat="1" x14ac:dyDescent="0.2">
      <c r="A961" s="6"/>
      <c r="B961" s="6"/>
      <c r="C961" s="6"/>
      <c r="D961" s="6"/>
      <c r="E961" s="6"/>
    </row>
    <row r="962" spans="1:5" s="7" customFormat="1" x14ac:dyDescent="0.2">
      <c r="A962" s="6"/>
      <c r="B962" s="6"/>
      <c r="C962" s="6"/>
      <c r="D962" s="6"/>
      <c r="E962" s="6"/>
    </row>
    <row r="963" spans="1:5" s="7" customFormat="1" x14ac:dyDescent="0.2">
      <c r="A963" s="6"/>
      <c r="B963" s="6"/>
      <c r="C963" s="6"/>
      <c r="D963" s="6"/>
      <c r="E963" s="6"/>
    </row>
    <row r="964" spans="1:5" s="7" customFormat="1" x14ac:dyDescent="0.2">
      <c r="A964" s="6"/>
      <c r="B964" s="6"/>
      <c r="C964" s="6"/>
      <c r="D964" s="6"/>
      <c r="E964" s="6"/>
    </row>
    <row r="965" spans="1:5" s="7" customFormat="1" x14ac:dyDescent="0.2">
      <c r="A965" s="6"/>
      <c r="B965" s="6"/>
      <c r="C965" s="6"/>
      <c r="D965" s="6"/>
      <c r="E965" s="6"/>
    </row>
    <row r="966" spans="1:5" s="7" customFormat="1" x14ac:dyDescent="0.2">
      <c r="A966" s="6"/>
      <c r="B966" s="6"/>
      <c r="C966" s="6"/>
      <c r="D966" s="6"/>
      <c r="E966" s="6"/>
    </row>
    <row r="967" spans="1:5" s="7" customFormat="1" x14ac:dyDescent="0.2">
      <c r="A967" s="6"/>
      <c r="B967" s="6"/>
      <c r="C967" s="6"/>
      <c r="D967" s="6"/>
      <c r="E967" s="6"/>
    </row>
    <row r="968" spans="1:5" s="7" customFormat="1" x14ac:dyDescent="0.2">
      <c r="A968" s="6"/>
      <c r="B968" s="6"/>
      <c r="C968" s="6"/>
      <c r="D968" s="6"/>
      <c r="E968" s="6"/>
    </row>
    <row r="969" spans="1:5" s="7" customFormat="1" x14ac:dyDescent="0.2">
      <c r="A969" s="6"/>
      <c r="B969" s="6"/>
      <c r="C969" s="6"/>
      <c r="D969" s="6"/>
      <c r="E969" s="6"/>
    </row>
    <row r="970" spans="1:5" s="7" customFormat="1" x14ac:dyDescent="0.2">
      <c r="A970" s="6"/>
      <c r="B970" s="6"/>
      <c r="C970" s="6"/>
      <c r="D970" s="6"/>
      <c r="E970" s="6"/>
    </row>
    <row r="971" spans="1:5" s="7" customFormat="1" x14ac:dyDescent="0.2">
      <c r="A971" s="6"/>
      <c r="B971" s="6"/>
      <c r="C971" s="6"/>
      <c r="D971" s="6"/>
      <c r="E971" s="6"/>
    </row>
    <row r="972" spans="1:5" s="7" customFormat="1" x14ac:dyDescent="0.2">
      <c r="A972" s="6"/>
      <c r="B972" s="6"/>
      <c r="C972" s="6"/>
      <c r="D972" s="6"/>
      <c r="E972" s="6"/>
    </row>
    <row r="973" spans="1:5" s="7" customFormat="1" x14ac:dyDescent="0.2">
      <c r="A973" s="6"/>
      <c r="B973" s="6"/>
      <c r="C973" s="6"/>
      <c r="D973" s="6"/>
      <c r="E973" s="6"/>
    </row>
    <row r="974" spans="1:5" s="7" customFormat="1" x14ac:dyDescent="0.2">
      <c r="A974" s="6"/>
      <c r="B974" s="6"/>
      <c r="C974" s="6"/>
      <c r="D974" s="6"/>
      <c r="E974" s="6"/>
    </row>
    <row r="975" spans="1:5" s="7" customFormat="1" x14ac:dyDescent="0.2">
      <c r="A975" s="6"/>
      <c r="B975" s="6"/>
      <c r="C975" s="6"/>
      <c r="D975" s="6"/>
      <c r="E975" s="6"/>
    </row>
    <row r="976" spans="1:5" s="7" customFormat="1" x14ac:dyDescent="0.2">
      <c r="A976" s="6"/>
      <c r="B976" s="6"/>
      <c r="C976" s="6"/>
      <c r="D976" s="6"/>
      <c r="E976" s="6"/>
    </row>
    <row r="977" spans="1:5" s="7" customFormat="1" x14ac:dyDescent="0.2">
      <c r="A977" s="6"/>
      <c r="B977" s="6"/>
      <c r="C977" s="6"/>
      <c r="D977" s="6"/>
      <c r="E977" s="6"/>
    </row>
    <row r="978" spans="1:5" s="7" customFormat="1" x14ac:dyDescent="0.2">
      <c r="A978" s="6"/>
      <c r="B978" s="6"/>
      <c r="C978" s="6"/>
      <c r="D978" s="6"/>
      <c r="E978" s="6"/>
    </row>
    <row r="979" spans="1:5" s="7" customFormat="1" x14ac:dyDescent="0.2">
      <c r="A979" s="6"/>
      <c r="B979" s="6"/>
      <c r="C979" s="6"/>
      <c r="D979" s="6"/>
      <c r="E979" s="6"/>
    </row>
    <row r="980" spans="1:5" s="7" customFormat="1" x14ac:dyDescent="0.2">
      <c r="A980" s="6"/>
      <c r="B980" s="6"/>
      <c r="C980" s="6"/>
      <c r="D980" s="6"/>
      <c r="E980" s="6"/>
    </row>
    <row r="981" spans="1:5" s="7" customFormat="1" x14ac:dyDescent="0.2">
      <c r="A981" s="6"/>
      <c r="B981" s="6"/>
      <c r="C981" s="6"/>
      <c r="D981" s="6"/>
      <c r="E981" s="6"/>
    </row>
    <row r="982" spans="1:5" s="7" customFormat="1" x14ac:dyDescent="0.2">
      <c r="A982" s="6"/>
      <c r="B982" s="6"/>
      <c r="C982" s="6"/>
      <c r="D982" s="6"/>
      <c r="E982" s="6"/>
    </row>
    <row r="983" spans="1:5" s="7" customFormat="1" x14ac:dyDescent="0.2">
      <c r="A983" s="6"/>
      <c r="B983" s="6"/>
      <c r="C983" s="6"/>
      <c r="D983" s="6"/>
      <c r="E983" s="6"/>
    </row>
    <row r="984" spans="1:5" s="7" customFormat="1" x14ac:dyDescent="0.2">
      <c r="A984" s="6"/>
      <c r="B984" s="6"/>
      <c r="C984" s="6"/>
      <c r="D984" s="6"/>
      <c r="E984" s="6"/>
    </row>
    <row r="985" spans="1:5" s="7" customFormat="1" x14ac:dyDescent="0.2">
      <c r="A985" s="6"/>
      <c r="B985" s="6"/>
      <c r="C985" s="6"/>
      <c r="D985" s="6"/>
      <c r="E985" s="6"/>
    </row>
    <row r="986" spans="1:5" s="7" customFormat="1" x14ac:dyDescent="0.2">
      <c r="A986" s="6"/>
      <c r="B986" s="6"/>
      <c r="C986" s="6"/>
      <c r="D986" s="6"/>
      <c r="E986" s="6"/>
    </row>
    <row r="987" spans="1:5" s="7" customFormat="1" x14ac:dyDescent="0.2">
      <c r="A987" s="6"/>
      <c r="B987" s="6"/>
      <c r="C987" s="6"/>
      <c r="D987" s="6"/>
      <c r="E987" s="6"/>
    </row>
    <row r="988" spans="1:5" s="7" customFormat="1" x14ac:dyDescent="0.2">
      <c r="A988" s="6"/>
      <c r="B988" s="6"/>
      <c r="C988" s="6"/>
      <c r="D988" s="6"/>
      <c r="E988" s="6"/>
    </row>
    <row r="989" spans="1:5" s="7" customFormat="1" x14ac:dyDescent="0.2">
      <c r="A989" s="6"/>
      <c r="B989" s="6"/>
      <c r="C989" s="6"/>
      <c r="D989" s="6"/>
      <c r="E989" s="6"/>
    </row>
    <row r="990" spans="1:5" s="7" customFormat="1" x14ac:dyDescent="0.2">
      <c r="A990" s="6"/>
      <c r="B990" s="6"/>
      <c r="C990" s="6"/>
      <c r="D990" s="6"/>
      <c r="E990" s="6"/>
    </row>
    <row r="991" spans="1:5" s="7" customFormat="1" x14ac:dyDescent="0.2">
      <c r="A991" s="6"/>
      <c r="B991" s="6"/>
      <c r="C991" s="6"/>
      <c r="D991" s="6"/>
      <c r="E991" s="6"/>
    </row>
    <row r="992" spans="1:5" s="7" customFormat="1" x14ac:dyDescent="0.2">
      <c r="A992" s="6"/>
      <c r="B992" s="6"/>
      <c r="C992" s="6"/>
      <c r="D992" s="6"/>
      <c r="E992" s="6"/>
    </row>
    <row r="993" spans="1:5" s="7" customFormat="1" x14ac:dyDescent="0.2">
      <c r="A993" s="6"/>
      <c r="B993" s="6"/>
      <c r="C993" s="6"/>
      <c r="D993" s="6"/>
      <c r="E993" s="6"/>
    </row>
    <row r="994" spans="1:5" s="7" customFormat="1" x14ac:dyDescent="0.2">
      <c r="A994" s="6"/>
      <c r="B994" s="6"/>
      <c r="C994" s="6"/>
      <c r="D994" s="6"/>
      <c r="E994" s="6"/>
    </row>
    <row r="995" spans="1:5" s="7" customFormat="1" x14ac:dyDescent="0.2">
      <c r="A995" s="6"/>
      <c r="B995" s="6"/>
      <c r="C995" s="6"/>
      <c r="D995" s="6"/>
      <c r="E995" s="6"/>
    </row>
    <row r="996" spans="1:5" s="7" customFormat="1" x14ac:dyDescent="0.2">
      <c r="A996" s="6"/>
      <c r="B996" s="6"/>
      <c r="C996" s="6"/>
      <c r="D996" s="6"/>
      <c r="E996" s="6"/>
    </row>
    <row r="997" spans="1:5" s="7" customFormat="1" x14ac:dyDescent="0.2">
      <c r="A997" s="6"/>
      <c r="B997" s="6"/>
      <c r="C997" s="6"/>
      <c r="D997" s="6"/>
      <c r="E997" s="6"/>
    </row>
    <row r="998" spans="1:5" s="7" customFormat="1" x14ac:dyDescent="0.2">
      <c r="A998" s="6"/>
      <c r="B998" s="6"/>
      <c r="C998" s="6"/>
      <c r="D998" s="6"/>
      <c r="E998" s="6"/>
    </row>
    <row r="999" spans="1:5" s="7" customFormat="1" x14ac:dyDescent="0.2">
      <c r="A999" s="6"/>
      <c r="B999" s="6"/>
      <c r="C999" s="6"/>
      <c r="D999" s="6"/>
      <c r="E999" s="6"/>
    </row>
    <row r="1000" spans="1:5" s="7" customFormat="1" x14ac:dyDescent="0.2">
      <c r="A1000" s="6"/>
      <c r="B1000" s="6"/>
      <c r="C1000" s="6"/>
      <c r="D1000" s="6"/>
      <c r="E1000" s="6"/>
    </row>
    <row r="1001" spans="1:5" s="7" customFormat="1" x14ac:dyDescent="0.2">
      <c r="A1001" s="6"/>
      <c r="B1001" s="6"/>
      <c r="C1001" s="6"/>
      <c r="D1001" s="6"/>
      <c r="E1001" s="6"/>
    </row>
    <row r="1002" spans="1:5" s="7" customFormat="1" x14ac:dyDescent="0.2">
      <c r="A1002" s="6"/>
      <c r="B1002" s="6"/>
      <c r="C1002" s="6"/>
      <c r="D1002" s="6"/>
      <c r="E1002" s="6"/>
    </row>
    <row r="1003" spans="1:5" s="7" customFormat="1" x14ac:dyDescent="0.2">
      <c r="A1003" s="6"/>
      <c r="B1003" s="6"/>
      <c r="C1003" s="6"/>
      <c r="D1003" s="6"/>
      <c r="E1003" s="6"/>
    </row>
    <row r="1004" spans="1:5" s="7" customFormat="1" x14ac:dyDescent="0.2">
      <c r="A1004" s="6"/>
      <c r="B1004" s="6"/>
      <c r="C1004" s="6"/>
      <c r="D1004" s="6"/>
      <c r="E1004" s="6"/>
    </row>
    <row r="1005" spans="1:5" s="7" customFormat="1" x14ac:dyDescent="0.2">
      <c r="A1005" s="6"/>
      <c r="B1005" s="6"/>
      <c r="C1005" s="6"/>
      <c r="D1005" s="6"/>
      <c r="E1005" s="6"/>
    </row>
    <row r="1006" spans="1:5" s="7" customFormat="1" x14ac:dyDescent="0.2">
      <c r="A1006" s="6"/>
      <c r="B1006" s="6"/>
      <c r="C1006" s="6"/>
      <c r="D1006" s="6"/>
      <c r="E1006" s="6"/>
    </row>
    <row r="1007" spans="1:5" s="7" customFormat="1" x14ac:dyDescent="0.2">
      <c r="A1007" s="6"/>
      <c r="B1007" s="6"/>
      <c r="C1007" s="6"/>
      <c r="D1007" s="6"/>
      <c r="E1007" s="6"/>
    </row>
    <row r="1008" spans="1:5" s="7" customFormat="1" x14ac:dyDescent="0.2">
      <c r="A1008" s="6"/>
      <c r="B1008" s="6"/>
      <c r="C1008" s="6"/>
      <c r="D1008" s="6"/>
      <c r="E1008" s="6"/>
    </row>
    <row r="1009" spans="1:5" s="7" customFormat="1" x14ac:dyDescent="0.2">
      <c r="A1009" s="6"/>
      <c r="B1009" s="6"/>
      <c r="C1009" s="6"/>
      <c r="D1009" s="6"/>
      <c r="E1009" s="6"/>
    </row>
    <row r="1010" spans="1:5" s="7" customFormat="1" x14ac:dyDescent="0.2">
      <c r="A1010" s="6"/>
      <c r="B1010" s="6"/>
      <c r="C1010" s="6"/>
      <c r="D1010" s="6"/>
      <c r="E1010" s="6"/>
    </row>
    <row r="1011" spans="1:5" s="7" customFormat="1" x14ac:dyDescent="0.2">
      <c r="A1011" s="6"/>
      <c r="B1011" s="6"/>
      <c r="C1011" s="6"/>
      <c r="D1011" s="6"/>
      <c r="E1011" s="6"/>
    </row>
    <row r="1012" spans="1:5" s="7" customFormat="1" x14ac:dyDescent="0.2">
      <c r="A1012" s="6"/>
      <c r="B1012" s="6"/>
      <c r="C1012" s="6"/>
      <c r="D1012" s="6"/>
      <c r="E1012" s="6"/>
    </row>
    <row r="1013" spans="1:5" s="7" customFormat="1" x14ac:dyDescent="0.2">
      <c r="A1013" s="6"/>
      <c r="B1013" s="6"/>
      <c r="C1013" s="6"/>
      <c r="D1013" s="6"/>
      <c r="E1013" s="6"/>
    </row>
    <row r="1014" spans="1:5" s="7" customFormat="1" x14ac:dyDescent="0.2">
      <c r="A1014" s="6"/>
      <c r="B1014" s="6"/>
      <c r="C1014" s="6"/>
      <c r="D1014" s="6"/>
      <c r="E1014" s="6"/>
    </row>
    <row r="1015" spans="1:5" s="7" customFormat="1" x14ac:dyDescent="0.2">
      <c r="A1015" s="6"/>
      <c r="B1015" s="6"/>
      <c r="C1015" s="6"/>
      <c r="D1015" s="6"/>
      <c r="E1015" s="6"/>
    </row>
    <row r="1016" spans="1:5" s="7" customFormat="1" x14ac:dyDescent="0.2">
      <c r="A1016" s="6"/>
      <c r="B1016" s="6"/>
      <c r="C1016" s="6"/>
      <c r="D1016" s="6"/>
      <c r="E1016" s="6"/>
    </row>
    <row r="1017" spans="1:5" s="7" customFormat="1" x14ac:dyDescent="0.2">
      <c r="A1017" s="6"/>
      <c r="B1017" s="6"/>
      <c r="C1017" s="6"/>
      <c r="D1017" s="6"/>
      <c r="E1017" s="6"/>
    </row>
    <row r="1018" spans="1:5" s="7" customFormat="1" x14ac:dyDescent="0.2">
      <c r="A1018" s="6"/>
      <c r="B1018" s="6"/>
      <c r="C1018" s="6"/>
      <c r="D1018" s="6"/>
      <c r="E1018" s="6"/>
    </row>
    <row r="1019" spans="1:5" s="7" customFormat="1" x14ac:dyDescent="0.2">
      <c r="A1019" s="6"/>
      <c r="B1019" s="6"/>
      <c r="C1019" s="6"/>
      <c r="D1019" s="6"/>
      <c r="E1019" s="6"/>
    </row>
    <row r="1020" spans="1:5" s="7" customFormat="1" x14ac:dyDescent="0.2">
      <c r="A1020" s="6"/>
      <c r="B1020" s="6"/>
      <c r="C1020" s="6"/>
      <c r="D1020" s="6"/>
      <c r="E1020" s="6"/>
    </row>
    <row r="1021" spans="1:5" s="7" customFormat="1" x14ac:dyDescent="0.2">
      <c r="A1021" s="6"/>
      <c r="B1021" s="6"/>
      <c r="C1021" s="6"/>
      <c r="D1021" s="6"/>
      <c r="E1021" s="6"/>
    </row>
    <row r="1022" spans="1:5" s="7" customFormat="1" x14ac:dyDescent="0.2">
      <c r="A1022" s="6"/>
      <c r="B1022" s="6"/>
      <c r="C1022" s="6"/>
      <c r="D1022" s="6"/>
      <c r="E1022" s="6"/>
    </row>
    <row r="1023" spans="1:5" s="7" customFormat="1" x14ac:dyDescent="0.2">
      <c r="A1023" s="6"/>
      <c r="B1023" s="6"/>
      <c r="C1023" s="6"/>
      <c r="D1023" s="6"/>
      <c r="E1023" s="6"/>
    </row>
    <row r="1024" spans="1:5" s="7" customFormat="1" x14ac:dyDescent="0.2">
      <c r="A1024" s="6"/>
      <c r="B1024" s="6"/>
      <c r="C1024" s="6"/>
      <c r="D1024" s="6"/>
      <c r="E1024" s="6"/>
    </row>
    <row r="1025" spans="1:5" s="7" customFormat="1" x14ac:dyDescent="0.2">
      <c r="A1025" s="6"/>
      <c r="B1025" s="6"/>
      <c r="C1025" s="6"/>
      <c r="D1025" s="6"/>
      <c r="E1025" s="6"/>
    </row>
    <row r="1026" spans="1:5" s="7" customFormat="1" x14ac:dyDescent="0.2">
      <c r="A1026" s="6"/>
      <c r="B1026" s="6"/>
      <c r="C1026" s="6"/>
      <c r="D1026" s="6"/>
      <c r="E1026" s="6"/>
    </row>
    <row r="1027" spans="1:5" s="7" customFormat="1" x14ac:dyDescent="0.2">
      <c r="A1027" s="6"/>
      <c r="B1027" s="6"/>
      <c r="C1027" s="6"/>
      <c r="D1027" s="6"/>
      <c r="E1027" s="6"/>
    </row>
    <row r="1028" spans="1:5" s="7" customFormat="1" x14ac:dyDescent="0.2">
      <c r="A1028" s="6"/>
      <c r="B1028" s="6"/>
      <c r="C1028" s="6"/>
      <c r="D1028" s="6"/>
      <c r="E1028" s="6"/>
    </row>
    <row r="1029" spans="1:5" s="7" customFormat="1" x14ac:dyDescent="0.2">
      <c r="A1029" s="6"/>
      <c r="B1029" s="6"/>
      <c r="C1029" s="6"/>
      <c r="D1029" s="6"/>
      <c r="E1029" s="6"/>
    </row>
    <row r="1030" spans="1:5" s="7" customFormat="1" x14ac:dyDescent="0.2">
      <c r="A1030" s="6"/>
      <c r="B1030" s="6"/>
      <c r="C1030" s="6"/>
      <c r="D1030" s="6"/>
      <c r="E1030" s="6"/>
    </row>
    <row r="1031" spans="1:5" s="7" customFormat="1" x14ac:dyDescent="0.2">
      <c r="A1031" s="6"/>
      <c r="B1031" s="6"/>
      <c r="C1031" s="6"/>
      <c r="D1031" s="6"/>
      <c r="E1031" s="6"/>
    </row>
    <row r="1032" spans="1:5" s="7" customFormat="1" x14ac:dyDescent="0.2">
      <c r="A1032" s="6"/>
      <c r="B1032" s="6"/>
      <c r="C1032" s="6"/>
      <c r="D1032" s="6"/>
      <c r="E1032" s="6"/>
    </row>
    <row r="1033" spans="1:5" s="7" customFormat="1" x14ac:dyDescent="0.2">
      <c r="A1033" s="6"/>
      <c r="B1033" s="6"/>
      <c r="C1033" s="6"/>
      <c r="D1033" s="6"/>
      <c r="E1033" s="6"/>
    </row>
    <row r="1034" spans="1:5" s="7" customFormat="1" x14ac:dyDescent="0.2">
      <c r="A1034" s="6"/>
      <c r="B1034" s="6"/>
      <c r="C1034" s="6"/>
      <c r="D1034" s="6"/>
      <c r="E1034" s="6"/>
    </row>
    <row r="1035" spans="1:5" s="7" customFormat="1" x14ac:dyDescent="0.2">
      <c r="A1035" s="6"/>
      <c r="B1035" s="6"/>
      <c r="C1035" s="6"/>
      <c r="D1035" s="6"/>
      <c r="E1035" s="6"/>
    </row>
    <row r="1036" spans="1:5" s="7" customFormat="1" x14ac:dyDescent="0.2">
      <c r="A1036" s="6"/>
      <c r="B1036" s="6"/>
      <c r="C1036" s="6"/>
      <c r="D1036" s="6"/>
      <c r="E1036" s="6"/>
    </row>
    <row r="1037" spans="1:5" s="7" customFormat="1" x14ac:dyDescent="0.2">
      <c r="A1037" s="6"/>
      <c r="B1037" s="6"/>
      <c r="C1037" s="6"/>
      <c r="D1037" s="6"/>
      <c r="E1037" s="6"/>
    </row>
    <row r="1038" spans="1:5" s="7" customFormat="1" x14ac:dyDescent="0.2">
      <c r="A1038" s="6"/>
      <c r="B1038" s="6"/>
      <c r="C1038" s="6"/>
      <c r="D1038" s="6"/>
      <c r="E1038" s="6"/>
    </row>
    <row r="1039" spans="1:5" s="7" customFormat="1" x14ac:dyDescent="0.2">
      <c r="A1039" s="6"/>
      <c r="B1039" s="6"/>
      <c r="C1039" s="6"/>
      <c r="D1039" s="6"/>
      <c r="E1039" s="6"/>
    </row>
    <row r="1040" spans="1:5" s="7" customFormat="1" x14ac:dyDescent="0.2">
      <c r="A1040" s="6"/>
      <c r="B1040" s="6"/>
      <c r="C1040" s="6"/>
      <c r="D1040" s="6"/>
      <c r="E1040" s="6"/>
    </row>
    <row r="1041" spans="1:5" s="7" customFormat="1" x14ac:dyDescent="0.2">
      <c r="A1041" s="6"/>
      <c r="B1041" s="6"/>
      <c r="C1041" s="6"/>
      <c r="D1041" s="6"/>
      <c r="E1041" s="6"/>
    </row>
    <row r="1042" spans="1:5" s="7" customFormat="1" x14ac:dyDescent="0.2">
      <c r="A1042" s="6"/>
      <c r="B1042" s="6"/>
      <c r="C1042" s="6"/>
      <c r="D1042" s="6"/>
      <c r="E1042" s="6"/>
    </row>
    <row r="1043" spans="1:5" s="7" customFormat="1" x14ac:dyDescent="0.2">
      <c r="A1043" s="6"/>
      <c r="B1043" s="6"/>
      <c r="C1043" s="6"/>
      <c r="D1043" s="6"/>
      <c r="E1043" s="6"/>
    </row>
    <row r="1044" spans="1:5" s="7" customFormat="1" x14ac:dyDescent="0.2">
      <c r="A1044" s="6"/>
      <c r="B1044" s="6"/>
      <c r="C1044" s="6"/>
      <c r="D1044" s="6"/>
      <c r="E1044" s="6"/>
    </row>
    <row r="1045" spans="1:5" s="7" customFormat="1" x14ac:dyDescent="0.2">
      <c r="A1045" s="6"/>
      <c r="B1045" s="6"/>
      <c r="C1045" s="6"/>
      <c r="D1045" s="6"/>
      <c r="E1045" s="6"/>
    </row>
    <row r="1046" spans="1:5" s="7" customFormat="1" x14ac:dyDescent="0.2">
      <c r="A1046" s="6"/>
      <c r="B1046" s="6"/>
      <c r="C1046" s="6"/>
      <c r="D1046" s="6"/>
      <c r="E1046" s="6"/>
    </row>
    <row r="1047" spans="1:5" s="7" customFormat="1" x14ac:dyDescent="0.2">
      <c r="A1047" s="6"/>
      <c r="B1047" s="6"/>
      <c r="C1047" s="6"/>
      <c r="D1047" s="6"/>
      <c r="E1047" s="6"/>
    </row>
    <row r="1048" spans="1:5" s="7" customFormat="1" x14ac:dyDescent="0.2">
      <c r="A1048" s="6"/>
      <c r="B1048" s="6"/>
      <c r="C1048" s="6"/>
      <c r="D1048" s="6"/>
      <c r="E1048" s="6"/>
    </row>
    <row r="1049" spans="1:5" s="7" customFormat="1" x14ac:dyDescent="0.2">
      <c r="A1049" s="6"/>
      <c r="B1049" s="6"/>
      <c r="C1049" s="6"/>
      <c r="D1049" s="6"/>
      <c r="E1049" s="6"/>
    </row>
    <row r="1050" spans="1:5" s="7" customFormat="1" x14ac:dyDescent="0.2">
      <c r="A1050" s="6"/>
      <c r="B1050" s="6"/>
      <c r="C1050" s="6"/>
      <c r="D1050" s="6"/>
      <c r="E1050" s="6"/>
    </row>
    <row r="1051" spans="1:5" s="7" customFormat="1" x14ac:dyDescent="0.2">
      <c r="A1051" s="6"/>
      <c r="B1051" s="6"/>
      <c r="C1051" s="6"/>
      <c r="D1051" s="6"/>
      <c r="E1051" s="6"/>
    </row>
    <row r="1052" spans="1:5" s="7" customFormat="1" x14ac:dyDescent="0.2">
      <c r="A1052" s="6"/>
      <c r="B1052" s="6"/>
      <c r="C1052" s="6"/>
      <c r="D1052" s="6"/>
      <c r="E1052" s="6"/>
    </row>
    <row r="1053" spans="1:5" s="7" customFormat="1" x14ac:dyDescent="0.2">
      <c r="A1053" s="6"/>
      <c r="B1053" s="6"/>
      <c r="C1053" s="6"/>
      <c r="D1053" s="6"/>
      <c r="E1053" s="6"/>
    </row>
    <row r="1054" spans="1:5" s="7" customFormat="1" x14ac:dyDescent="0.2">
      <c r="A1054" s="6"/>
      <c r="B1054" s="6"/>
      <c r="C1054" s="6"/>
      <c r="D1054" s="6"/>
      <c r="E1054" s="6"/>
    </row>
    <row r="1055" spans="1:5" s="7" customFormat="1" x14ac:dyDescent="0.2">
      <c r="A1055" s="6"/>
      <c r="B1055" s="6"/>
      <c r="C1055" s="6"/>
      <c r="D1055" s="6"/>
      <c r="E1055" s="6"/>
    </row>
    <row r="1056" spans="1:5" s="7" customFormat="1" x14ac:dyDescent="0.2">
      <c r="A1056" s="6"/>
      <c r="B1056" s="6"/>
      <c r="C1056" s="6"/>
      <c r="D1056" s="6"/>
      <c r="E1056" s="6"/>
    </row>
    <row r="1057" spans="1:5" s="7" customFormat="1" x14ac:dyDescent="0.2">
      <c r="A1057" s="6"/>
      <c r="B1057" s="6"/>
      <c r="C1057" s="6"/>
      <c r="D1057" s="6"/>
      <c r="E1057" s="6"/>
    </row>
    <row r="1058" spans="1:5" s="7" customFormat="1" x14ac:dyDescent="0.2">
      <c r="A1058" s="6"/>
      <c r="B1058" s="6"/>
      <c r="C1058" s="6"/>
      <c r="D1058" s="6"/>
      <c r="E1058" s="6"/>
    </row>
    <row r="1059" spans="1:5" s="7" customFormat="1" x14ac:dyDescent="0.2">
      <c r="A1059" s="6"/>
      <c r="B1059" s="6"/>
      <c r="C1059" s="6"/>
      <c r="D1059" s="6"/>
      <c r="E1059" s="6"/>
    </row>
    <row r="1060" spans="1:5" s="7" customFormat="1" x14ac:dyDescent="0.2">
      <c r="A1060" s="6"/>
      <c r="B1060" s="6"/>
      <c r="C1060" s="6"/>
      <c r="D1060" s="6"/>
      <c r="E1060" s="6"/>
    </row>
    <row r="1061" spans="1:5" s="7" customFormat="1" x14ac:dyDescent="0.2">
      <c r="A1061" s="6"/>
      <c r="B1061" s="6"/>
      <c r="C1061" s="6"/>
      <c r="D1061" s="6"/>
      <c r="E1061" s="6"/>
    </row>
    <row r="1062" spans="1:5" s="7" customFormat="1" x14ac:dyDescent="0.2">
      <c r="A1062" s="6"/>
      <c r="B1062" s="6"/>
      <c r="C1062" s="6"/>
      <c r="D1062" s="6"/>
      <c r="E1062" s="6"/>
    </row>
    <row r="1063" spans="1:5" s="7" customFormat="1" x14ac:dyDescent="0.2">
      <c r="A1063" s="6"/>
      <c r="B1063" s="6"/>
      <c r="C1063" s="6"/>
      <c r="D1063" s="6"/>
      <c r="E1063" s="6"/>
    </row>
    <row r="1064" spans="1:5" s="7" customFormat="1" x14ac:dyDescent="0.2">
      <c r="A1064" s="6"/>
      <c r="B1064" s="6"/>
      <c r="C1064" s="6"/>
      <c r="D1064" s="6"/>
      <c r="E1064" s="6"/>
    </row>
    <row r="1065" spans="1:5" s="7" customFormat="1" x14ac:dyDescent="0.2">
      <c r="A1065" s="6"/>
      <c r="B1065" s="6"/>
      <c r="C1065" s="6"/>
      <c r="D1065" s="6"/>
      <c r="E1065" s="6"/>
    </row>
    <row r="1066" spans="1:5" s="7" customFormat="1" x14ac:dyDescent="0.2">
      <c r="A1066" s="6"/>
      <c r="B1066" s="6"/>
      <c r="C1066" s="6"/>
      <c r="D1066" s="6"/>
      <c r="E1066" s="6"/>
    </row>
    <row r="1067" spans="1:5" s="7" customFormat="1" x14ac:dyDescent="0.2">
      <c r="A1067" s="6"/>
      <c r="B1067" s="6"/>
      <c r="C1067" s="6"/>
      <c r="D1067" s="6"/>
      <c r="E1067" s="6"/>
    </row>
    <row r="1068" spans="1:5" s="7" customFormat="1" x14ac:dyDescent="0.2">
      <c r="A1068" s="6"/>
      <c r="B1068" s="6"/>
      <c r="C1068" s="6"/>
      <c r="D1068" s="6"/>
      <c r="E1068" s="6"/>
    </row>
    <row r="1069" spans="1:5" s="7" customFormat="1" x14ac:dyDescent="0.2">
      <c r="A1069" s="6"/>
      <c r="B1069" s="6"/>
      <c r="C1069" s="6"/>
      <c r="D1069" s="6"/>
      <c r="E1069" s="6"/>
    </row>
    <row r="1070" spans="1:5" s="7" customFormat="1" x14ac:dyDescent="0.2">
      <c r="A1070" s="6"/>
      <c r="B1070" s="6"/>
      <c r="C1070" s="6"/>
      <c r="D1070" s="6"/>
      <c r="E1070" s="6"/>
    </row>
    <row r="1071" spans="1:5" s="7" customFormat="1" x14ac:dyDescent="0.2">
      <c r="A1071" s="6"/>
      <c r="B1071" s="6"/>
      <c r="C1071" s="6"/>
      <c r="D1071" s="6"/>
      <c r="E1071" s="6"/>
    </row>
    <row r="1072" spans="1:5" s="7" customFormat="1" x14ac:dyDescent="0.2">
      <c r="A1072" s="6"/>
      <c r="B1072" s="6"/>
      <c r="C1072" s="6"/>
      <c r="D1072" s="6"/>
      <c r="E1072" s="6"/>
    </row>
    <row r="1073" spans="1:5" s="7" customFormat="1" x14ac:dyDescent="0.2">
      <c r="A1073" s="6"/>
      <c r="B1073" s="6"/>
      <c r="C1073" s="6"/>
      <c r="D1073" s="6"/>
      <c r="E1073" s="6"/>
    </row>
    <row r="1074" spans="1:5" s="7" customFormat="1" x14ac:dyDescent="0.2">
      <c r="A1074" s="6"/>
      <c r="B1074" s="6"/>
      <c r="C1074" s="6"/>
      <c r="D1074" s="6"/>
      <c r="E1074" s="6"/>
    </row>
    <row r="1075" spans="1:5" s="7" customFormat="1" x14ac:dyDescent="0.2">
      <c r="A1075" s="6"/>
      <c r="B1075" s="6"/>
      <c r="C1075" s="6"/>
      <c r="D1075" s="6"/>
      <c r="E1075" s="6"/>
    </row>
    <row r="1076" spans="1:5" s="7" customFormat="1" x14ac:dyDescent="0.2">
      <c r="A1076" s="6"/>
      <c r="B1076" s="6"/>
      <c r="C1076" s="6"/>
      <c r="D1076" s="6"/>
      <c r="E1076" s="6"/>
    </row>
    <row r="1077" spans="1:5" s="7" customFormat="1" x14ac:dyDescent="0.2">
      <c r="A1077" s="6"/>
      <c r="B1077" s="6"/>
      <c r="C1077" s="6"/>
      <c r="D1077" s="6"/>
      <c r="E1077" s="6"/>
    </row>
    <row r="1078" spans="1:5" s="7" customFormat="1" x14ac:dyDescent="0.2">
      <c r="A1078" s="6"/>
      <c r="B1078" s="6"/>
      <c r="C1078" s="6"/>
      <c r="D1078" s="6"/>
      <c r="E1078" s="6"/>
    </row>
    <row r="1079" spans="1:5" s="7" customFormat="1" x14ac:dyDescent="0.2">
      <c r="A1079" s="6"/>
      <c r="B1079" s="6"/>
      <c r="C1079" s="6"/>
      <c r="D1079" s="6"/>
      <c r="E1079" s="6"/>
    </row>
    <row r="1080" spans="1:5" s="7" customFormat="1" x14ac:dyDescent="0.2">
      <c r="A1080" s="6"/>
      <c r="B1080" s="6"/>
      <c r="C1080" s="6"/>
      <c r="D1080" s="6"/>
      <c r="E1080" s="6"/>
    </row>
    <row r="1081" spans="1:5" s="7" customFormat="1" x14ac:dyDescent="0.2">
      <c r="A1081" s="6"/>
      <c r="B1081" s="6"/>
      <c r="C1081" s="6"/>
      <c r="D1081" s="6"/>
      <c r="E1081" s="6"/>
    </row>
    <row r="1082" spans="1:5" s="7" customFormat="1" x14ac:dyDescent="0.2">
      <c r="A1082" s="6"/>
      <c r="B1082" s="6"/>
      <c r="C1082" s="6"/>
      <c r="D1082" s="6"/>
      <c r="E1082" s="6"/>
    </row>
    <row r="1083" spans="1:5" s="7" customFormat="1" x14ac:dyDescent="0.2">
      <c r="A1083" s="6"/>
      <c r="B1083" s="6"/>
      <c r="C1083" s="6"/>
      <c r="D1083" s="6"/>
      <c r="E1083" s="6"/>
    </row>
    <row r="1084" spans="1:5" s="7" customFormat="1" x14ac:dyDescent="0.2">
      <c r="A1084" s="6"/>
      <c r="B1084" s="6"/>
      <c r="C1084" s="6"/>
      <c r="D1084" s="6"/>
      <c r="E1084" s="6"/>
    </row>
    <row r="1085" spans="1:5" s="7" customFormat="1" x14ac:dyDescent="0.2">
      <c r="A1085" s="6"/>
      <c r="B1085" s="6"/>
      <c r="C1085" s="6"/>
      <c r="D1085" s="6"/>
      <c r="E1085" s="6"/>
    </row>
    <row r="1086" spans="1:5" s="7" customFormat="1" x14ac:dyDescent="0.2">
      <c r="A1086" s="6"/>
      <c r="B1086" s="6"/>
      <c r="C1086" s="6"/>
      <c r="D1086" s="6"/>
      <c r="E1086" s="6"/>
    </row>
    <row r="1087" spans="1:5" s="7" customFormat="1" x14ac:dyDescent="0.2">
      <c r="A1087" s="6"/>
      <c r="B1087" s="6"/>
      <c r="C1087" s="6"/>
      <c r="D1087" s="6"/>
      <c r="E1087" s="6"/>
    </row>
    <row r="1088" spans="1:5" s="7" customFormat="1" x14ac:dyDescent="0.2">
      <c r="A1088" s="6"/>
      <c r="B1088" s="6"/>
      <c r="C1088" s="6"/>
      <c r="D1088" s="6"/>
      <c r="E1088" s="6"/>
    </row>
    <row r="1089" spans="1:5" s="7" customFormat="1" x14ac:dyDescent="0.2">
      <c r="A1089" s="6"/>
      <c r="B1089" s="6"/>
      <c r="C1089" s="6"/>
      <c r="D1089" s="6"/>
      <c r="E1089" s="6"/>
    </row>
    <row r="1090" spans="1:5" s="7" customFormat="1" x14ac:dyDescent="0.2">
      <c r="A1090" s="6"/>
      <c r="B1090" s="6"/>
      <c r="C1090" s="6"/>
      <c r="D1090" s="6"/>
      <c r="E1090" s="6"/>
    </row>
    <row r="1091" spans="1:5" s="7" customFormat="1" x14ac:dyDescent="0.2">
      <c r="A1091" s="6"/>
      <c r="B1091" s="6"/>
      <c r="C1091" s="6"/>
      <c r="D1091" s="6"/>
      <c r="E1091" s="6"/>
    </row>
    <row r="1092" spans="1:5" s="7" customFormat="1" x14ac:dyDescent="0.2">
      <c r="A1092" s="6"/>
      <c r="B1092" s="6"/>
      <c r="C1092" s="6"/>
      <c r="D1092" s="6"/>
      <c r="E1092" s="6"/>
    </row>
    <row r="1093" spans="1:5" s="7" customFormat="1" x14ac:dyDescent="0.2">
      <c r="A1093" s="6"/>
      <c r="B1093" s="6"/>
      <c r="C1093" s="6"/>
      <c r="D1093" s="6"/>
      <c r="E1093" s="6"/>
    </row>
    <row r="1094" spans="1:5" s="7" customFormat="1" x14ac:dyDescent="0.2">
      <c r="A1094" s="6"/>
      <c r="B1094" s="6"/>
      <c r="C1094" s="6"/>
      <c r="D1094" s="6"/>
      <c r="E1094" s="6"/>
    </row>
    <row r="1095" spans="1:5" s="7" customFormat="1" x14ac:dyDescent="0.2">
      <c r="A1095" s="6"/>
      <c r="B1095" s="6"/>
      <c r="C1095" s="6"/>
      <c r="D1095" s="6"/>
      <c r="E1095" s="6"/>
    </row>
    <row r="1096" spans="1:5" s="7" customFormat="1" x14ac:dyDescent="0.2">
      <c r="A1096" s="6"/>
      <c r="B1096" s="6"/>
      <c r="C1096" s="6"/>
      <c r="D1096" s="6"/>
      <c r="E1096" s="6"/>
    </row>
    <row r="1097" spans="1:5" s="7" customFormat="1" x14ac:dyDescent="0.2">
      <c r="A1097" s="6"/>
      <c r="B1097" s="6"/>
      <c r="C1097" s="6"/>
      <c r="D1097" s="6"/>
      <c r="E1097" s="6"/>
    </row>
    <row r="1098" spans="1:5" s="7" customFormat="1" x14ac:dyDescent="0.2">
      <c r="A1098" s="6"/>
      <c r="B1098" s="6"/>
      <c r="C1098" s="6"/>
      <c r="D1098" s="6"/>
      <c r="E1098" s="6"/>
    </row>
    <row r="1099" spans="1:5" s="7" customFormat="1" x14ac:dyDescent="0.2">
      <c r="A1099" s="6"/>
      <c r="B1099" s="6"/>
      <c r="C1099" s="6"/>
      <c r="D1099" s="6"/>
      <c r="E1099" s="6"/>
    </row>
    <row r="1100" spans="1:5" s="7" customFormat="1" x14ac:dyDescent="0.2">
      <c r="A1100" s="6"/>
      <c r="B1100" s="6"/>
      <c r="C1100" s="6"/>
      <c r="D1100" s="6"/>
      <c r="E1100" s="6"/>
    </row>
    <row r="1101" spans="1:5" s="7" customFormat="1" x14ac:dyDescent="0.2">
      <c r="A1101" s="6"/>
      <c r="B1101" s="6"/>
      <c r="C1101" s="6"/>
      <c r="D1101" s="6"/>
      <c r="E1101" s="6"/>
    </row>
    <row r="1102" spans="1:5" s="7" customFormat="1" x14ac:dyDescent="0.2">
      <c r="A1102" s="6"/>
      <c r="B1102" s="6"/>
      <c r="C1102" s="6"/>
      <c r="D1102" s="6"/>
      <c r="E1102" s="6"/>
    </row>
    <row r="1103" spans="1:5" s="7" customFormat="1" x14ac:dyDescent="0.2">
      <c r="A1103" s="6"/>
      <c r="B1103" s="6"/>
      <c r="C1103" s="6"/>
      <c r="D1103" s="6"/>
      <c r="E1103" s="6"/>
    </row>
    <row r="1104" spans="1:5" s="7" customFormat="1" x14ac:dyDescent="0.2">
      <c r="A1104" s="6"/>
      <c r="B1104" s="6"/>
      <c r="C1104" s="6"/>
      <c r="D1104" s="6"/>
      <c r="E1104" s="6"/>
    </row>
    <row r="1105" spans="1:5" s="7" customFormat="1" x14ac:dyDescent="0.2">
      <c r="A1105" s="6"/>
      <c r="B1105" s="6"/>
      <c r="C1105" s="6"/>
      <c r="D1105" s="6"/>
      <c r="E1105" s="6"/>
    </row>
    <row r="1106" spans="1:5" s="7" customFormat="1" x14ac:dyDescent="0.2">
      <c r="A1106" s="6"/>
      <c r="B1106" s="6"/>
      <c r="C1106" s="6"/>
      <c r="D1106" s="6"/>
      <c r="E1106" s="6"/>
    </row>
    <row r="1107" spans="1:5" s="7" customFormat="1" x14ac:dyDescent="0.2">
      <c r="A1107" s="6"/>
      <c r="B1107" s="6"/>
      <c r="C1107" s="6"/>
      <c r="D1107" s="6"/>
      <c r="E1107" s="6"/>
    </row>
    <row r="1108" spans="1:5" s="7" customFormat="1" x14ac:dyDescent="0.2">
      <c r="A1108" s="6"/>
      <c r="B1108" s="6"/>
      <c r="C1108" s="6"/>
      <c r="D1108" s="6"/>
      <c r="E1108" s="6"/>
    </row>
    <row r="1109" spans="1:5" s="7" customFormat="1" x14ac:dyDescent="0.2">
      <c r="A1109" s="6"/>
      <c r="B1109" s="6"/>
      <c r="C1109" s="6"/>
      <c r="D1109" s="6"/>
      <c r="E1109" s="6"/>
    </row>
    <row r="1110" spans="1:5" s="7" customFormat="1" x14ac:dyDescent="0.2">
      <c r="A1110" s="6"/>
      <c r="B1110" s="6"/>
      <c r="C1110" s="6"/>
      <c r="D1110" s="6"/>
      <c r="E1110" s="6"/>
    </row>
    <row r="1111" spans="1:5" s="7" customFormat="1" x14ac:dyDescent="0.2">
      <c r="A1111" s="6"/>
      <c r="B1111" s="6"/>
      <c r="C1111" s="6"/>
      <c r="D1111" s="6"/>
      <c r="E1111" s="6"/>
    </row>
    <row r="1112" spans="1:5" s="7" customFormat="1" x14ac:dyDescent="0.2">
      <c r="A1112" s="6"/>
      <c r="B1112" s="6"/>
      <c r="C1112" s="6"/>
      <c r="D1112" s="6"/>
      <c r="E1112" s="6"/>
    </row>
    <row r="1113" spans="1:5" s="7" customFormat="1" x14ac:dyDescent="0.2">
      <c r="A1113" s="6"/>
      <c r="B1113" s="6"/>
      <c r="C1113" s="6"/>
      <c r="D1113" s="6"/>
      <c r="E1113" s="6"/>
    </row>
    <row r="1114" spans="1:5" s="7" customFormat="1" x14ac:dyDescent="0.2">
      <c r="A1114" s="6"/>
      <c r="B1114" s="6"/>
      <c r="C1114" s="6"/>
      <c r="D1114" s="6"/>
      <c r="E1114" s="6"/>
    </row>
    <row r="1115" spans="1:5" s="7" customFormat="1" x14ac:dyDescent="0.2">
      <c r="A1115" s="6"/>
      <c r="B1115" s="6"/>
      <c r="C1115" s="6"/>
      <c r="D1115" s="6"/>
      <c r="E1115" s="6"/>
    </row>
    <row r="1116" spans="1:5" s="7" customFormat="1" x14ac:dyDescent="0.2">
      <c r="A1116" s="6"/>
      <c r="B1116" s="6"/>
      <c r="C1116" s="6"/>
      <c r="D1116" s="6"/>
      <c r="E1116" s="6"/>
    </row>
    <row r="1117" spans="1:5" s="7" customFormat="1" x14ac:dyDescent="0.2">
      <c r="A1117" s="6"/>
      <c r="B1117" s="6"/>
      <c r="C1117" s="6"/>
      <c r="D1117" s="6"/>
      <c r="E1117" s="6"/>
    </row>
    <row r="1118" spans="1:5" s="7" customFormat="1" x14ac:dyDescent="0.2">
      <c r="A1118" s="6"/>
      <c r="B1118" s="6"/>
      <c r="C1118" s="6"/>
      <c r="D1118" s="6"/>
      <c r="E1118" s="6"/>
    </row>
    <row r="1119" spans="1:5" s="7" customFormat="1" x14ac:dyDescent="0.2">
      <c r="A1119" s="6"/>
      <c r="B1119" s="6"/>
      <c r="C1119" s="6"/>
      <c r="D1119" s="6"/>
      <c r="E1119" s="6"/>
    </row>
    <row r="1120" spans="1:5" s="7" customFormat="1" x14ac:dyDescent="0.2">
      <c r="A1120" s="6"/>
      <c r="B1120" s="6"/>
      <c r="C1120" s="6"/>
      <c r="D1120" s="6"/>
      <c r="E1120" s="6"/>
    </row>
    <row r="1121" spans="1:5" s="7" customFormat="1" x14ac:dyDescent="0.2">
      <c r="A1121" s="6"/>
      <c r="B1121" s="6"/>
      <c r="C1121" s="6"/>
      <c r="D1121" s="6"/>
      <c r="E1121" s="6"/>
    </row>
    <row r="1122" spans="1:5" s="7" customFormat="1" x14ac:dyDescent="0.2">
      <c r="A1122" s="6"/>
      <c r="B1122" s="6"/>
      <c r="C1122" s="6"/>
      <c r="D1122" s="6"/>
      <c r="E1122" s="6"/>
    </row>
    <row r="1123" spans="1:5" s="7" customFormat="1" x14ac:dyDescent="0.2">
      <c r="A1123" s="6"/>
      <c r="B1123" s="6"/>
      <c r="C1123" s="6"/>
      <c r="D1123" s="6"/>
      <c r="E1123" s="6"/>
    </row>
    <row r="1124" spans="1:5" s="7" customFormat="1" x14ac:dyDescent="0.2">
      <c r="A1124" s="6"/>
      <c r="B1124" s="6"/>
      <c r="C1124" s="6"/>
      <c r="D1124" s="6"/>
      <c r="E1124" s="6"/>
    </row>
    <row r="1125" spans="1:5" s="7" customFormat="1" x14ac:dyDescent="0.2">
      <c r="A1125" s="6"/>
      <c r="B1125" s="6"/>
      <c r="C1125" s="6"/>
      <c r="D1125" s="6"/>
      <c r="E1125" s="6"/>
    </row>
    <row r="1126" spans="1:5" s="7" customFormat="1" x14ac:dyDescent="0.2">
      <c r="A1126" s="6"/>
      <c r="B1126" s="6"/>
      <c r="C1126" s="6"/>
      <c r="D1126" s="6"/>
      <c r="E1126" s="6"/>
    </row>
    <row r="1127" spans="1:5" s="7" customFormat="1" x14ac:dyDescent="0.2">
      <c r="A1127" s="6"/>
      <c r="B1127" s="6"/>
      <c r="C1127" s="6"/>
      <c r="D1127" s="6"/>
      <c r="E1127" s="6"/>
    </row>
    <row r="1128" spans="1:5" s="7" customFormat="1" x14ac:dyDescent="0.2">
      <c r="A1128" s="6"/>
      <c r="B1128" s="6"/>
      <c r="C1128" s="6"/>
      <c r="D1128" s="6"/>
      <c r="E1128" s="6"/>
    </row>
    <row r="1129" spans="1:5" s="7" customFormat="1" x14ac:dyDescent="0.2">
      <c r="A1129" s="6"/>
      <c r="B1129" s="6"/>
      <c r="C1129" s="6"/>
      <c r="D1129" s="6"/>
      <c r="E1129" s="6"/>
    </row>
    <row r="1130" spans="1:5" s="7" customFormat="1" x14ac:dyDescent="0.2">
      <c r="A1130" s="6"/>
      <c r="B1130" s="6"/>
      <c r="C1130" s="6"/>
      <c r="D1130" s="6"/>
      <c r="E1130" s="6"/>
    </row>
    <row r="1131" spans="1:5" s="7" customFormat="1" x14ac:dyDescent="0.2">
      <c r="A1131" s="6"/>
      <c r="B1131" s="6"/>
      <c r="C1131" s="6"/>
      <c r="D1131" s="6"/>
      <c r="E1131" s="6"/>
    </row>
    <row r="1132" spans="1:5" s="7" customFormat="1" x14ac:dyDescent="0.2">
      <c r="A1132" s="6"/>
      <c r="B1132" s="6"/>
      <c r="C1132" s="6"/>
      <c r="D1132" s="6"/>
      <c r="E1132" s="6"/>
    </row>
    <row r="1133" spans="1:5" s="7" customFormat="1" x14ac:dyDescent="0.2">
      <c r="A1133" s="6"/>
      <c r="B1133" s="6"/>
      <c r="C1133" s="6"/>
      <c r="D1133" s="6"/>
      <c r="E1133" s="6"/>
    </row>
    <row r="1134" spans="1:5" s="7" customFormat="1" x14ac:dyDescent="0.2">
      <c r="A1134" s="6"/>
      <c r="B1134" s="6"/>
      <c r="C1134" s="6"/>
      <c r="D1134" s="6"/>
      <c r="E1134" s="6"/>
    </row>
    <row r="1135" spans="1:5" s="7" customFormat="1" x14ac:dyDescent="0.2">
      <c r="A1135" s="6"/>
      <c r="B1135" s="6"/>
      <c r="C1135" s="6"/>
      <c r="D1135" s="6"/>
      <c r="E1135" s="6"/>
    </row>
    <row r="1136" spans="1:5" s="7" customFormat="1" x14ac:dyDescent="0.2">
      <c r="A1136" s="6"/>
      <c r="B1136" s="6"/>
      <c r="C1136" s="6"/>
      <c r="D1136" s="6"/>
      <c r="E1136" s="6"/>
    </row>
    <row r="1137" spans="1:5" s="7" customFormat="1" x14ac:dyDescent="0.2">
      <c r="A1137" s="6"/>
      <c r="B1137" s="6"/>
      <c r="C1137" s="6"/>
      <c r="D1137" s="6"/>
      <c r="E1137" s="6"/>
    </row>
    <row r="1138" spans="1:5" s="7" customFormat="1" x14ac:dyDescent="0.2">
      <c r="A1138" s="6"/>
      <c r="B1138" s="6"/>
      <c r="C1138" s="6"/>
      <c r="D1138" s="6"/>
      <c r="E1138" s="6"/>
    </row>
    <row r="1139" spans="1:5" s="7" customFormat="1" x14ac:dyDescent="0.2">
      <c r="A1139" s="6"/>
      <c r="B1139" s="6"/>
      <c r="C1139" s="6"/>
      <c r="D1139" s="6"/>
      <c r="E1139" s="6"/>
    </row>
    <row r="1140" spans="1:5" s="7" customFormat="1" x14ac:dyDescent="0.2">
      <c r="A1140" s="6"/>
      <c r="B1140" s="6"/>
      <c r="C1140" s="6"/>
      <c r="D1140" s="6"/>
      <c r="E1140" s="6"/>
    </row>
    <row r="1141" spans="1:5" s="7" customFormat="1" x14ac:dyDescent="0.2">
      <c r="A1141" s="6"/>
      <c r="B1141" s="6"/>
      <c r="C1141" s="6"/>
      <c r="D1141" s="6"/>
      <c r="E1141" s="6"/>
    </row>
    <row r="1142" spans="1:5" s="7" customFormat="1" x14ac:dyDescent="0.2">
      <c r="A1142" s="6"/>
      <c r="B1142" s="6"/>
      <c r="C1142" s="6"/>
      <c r="D1142" s="6"/>
      <c r="E1142" s="6"/>
    </row>
    <row r="1143" spans="1:5" s="7" customFormat="1" x14ac:dyDescent="0.2">
      <c r="A1143" s="6"/>
      <c r="B1143" s="6"/>
      <c r="C1143" s="6"/>
      <c r="D1143" s="6"/>
      <c r="E1143" s="6"/>
    </row>
    <row r="1144" spans="1:5" s="7" customFormat="1" x14ac:dyDescent="0.2">
      <c r="A1144" s="6"/>
      <c r="B1144" s="6"/>
      <c r="C1144" s="6"/>
      <c r="D1144" s="6"/>
      <c r="E1144" s="6"/>
    </row>
    <row r="1145" spans="1:5" s="7" customFormat="1" x14ac:dyDescent="0.2">
      <c r="A1145" s="6"/>
      <c r="B1145" s="6"/>
      <c r="C1145" s="6"/>
      <c r="D1145" s="6"/>
      <c r="E1145" s="6"/>
    </row>
    <row r="1146" spans="1:5" s="7" customFormat="1" x14ac:dyDescent="0.2">
      <c r="A1146" s="6"/>
      <c r="B1146" s="6"/>
      <c r="C1146" s="6"/>
      <c r="D1146" s="6"/>
      <c r="E1146" s="6"/>
    </row>
    <row r="1147" spans="1:5" s="7" customFormat="1" x14ac:dyDescent="0.2">
      <c r="A1147" s="6"/>
      <c r="B1147" s="6"/>
      <c r="C1147" s="6"/>
      <c r="D1147" s="6"/>
      <c r="E1147" s="6"/>
    </row>
    <row r="1148" spans="1:5" s="7" customFormat="1" x14ac:dyDescent="0.2">
      <c r="A1148" s="6"/>
      <c r="B1148" s="6"/>
      <c r="C1148" s="6"/>
      <c r="D1148" s="6"/>
      <c r="E1148" s="6"/>
    </row>
    <row r="1149" spans="1:5" s="7" customFormat="1" x14ac:dyDescent="0.2">
      <c r="A1149" s="6"/>
      <c r="B1149" s="6"/>
      <c r="C1149" s="6"/>
      <c r="D1149" s="6"/>
      <c r="E1149" s="6"/>
    </row>
    <row r="1150" spans="1:5" s="7" customFormat="1" x14ac:dyDescent="0.2">
      <c r="A1150" s="6"/>
      <c r="B1150" s="6"/>
      <c r="C1150" s="6"/>
      <c r="D1150" s="6"/>
      <c r="E1150" s="6"/>
    </row>
    <row r="1151" spans="1:5" s="7" customFormat="1" x14ac:dyDescent="0.2">
      <c r="A1151" s="6"/>
      <c r="B1151" s="6"/>
      <c r="C1151" s="6"/>
      <c r="D1151" s="6"/>
      <c r="E1151" s="6"/>
    </row>
    <row r="1152" spans="1:5" s="7" customFormat="1" x14ac:dyDescent="0.2">
      <c r="A1152" s="6"/>
      <c r="B1152" s="6"/>
      <c r="C1152" s="6"/>
      <c r="D1152" s="6"/>
      <c r="E1152" s="6"/>
    </row>
    <row r="1153" spans="1:5" s="7" customFormat="1" x14ac:dyDescent="0.2">
      <c r="A1153" s="6"/>
      <c r="B1153" s="6"/>
      <c r="C1153" s="6"/>
      <c r="D1153" s="6"/>
      <c r="E1153" s="6"/>
    </row>
    <row r="1154" spans="1:5" s="7" customFormat="1" x14ac:dyDescent="0.2">
      <c r="A1154" s="6"/>
      <c r="B1154" s="6"/>
      <c r="C1154" s="6"/>
      <c r="D1154" s="6"/>
      <c r="E1154" s="6"/>
    </row>
    <row r="1155" spans="1:5" s="7" customFormat="1" x14ac:dyDescent="0.2">
      <c r="A1155" s="6"/>
      <c r="B1155" s="6"/>
      <c r="C1155" s="6"/>
      <c r="D1155" s="6"/>
      <c r="E1155" s="6"/>
    </row>
    <row r="1156" spans="1:5" s="7" customFormat="1" x14ac:dyDescent="0.2">
      <c r="A1156" s="6"/>
      <c r="B1156" s="6"/>
      <c r="C1156" s="6"/>
      <c r="D1156" s="6"/>
      <c r="E1156" s="6"/>
    </row>
    <row r="1157" spans="1:5" s="7" customFormat="1" x14ac:dyDescent="0.2">
      <c r="A1157" s="6"/>
      <c r="B1157" s="6"/>
      <c r="C1157" s="6"/>
      <c r="D1157" s="6"/>
      <c r="E1157" s="6"/>
    </row>
    <row r="1158" spans="1:5" s="7" customFormat="1" x14ac:dyDescent="0.2">
      <c r="A1158" s="6"/>
      <c r="B1158" s="6"/>
      <c r="C1158" s="6"/>
      <c r="D1158" s="6"/>
      <c r="E1158" s="6"/>
    </row>
    <row r="1159" spans="1:5" s="7" customFormat="1" x14ac:dyDescent="0.2">
      <c r="A1159" s="6"/>
      <c r="B1159" s="6"/>
      <c r="C1159" s="6"/>
      <c r="D1159" s="6"/>
      <c r="E1159" s="6"/>
    </row>
    <row r="1160" spans="1:5" s="7" customFormat="1" x14ac:dyDescent="0.2">
      <c r="A1160" s="6"/>
      <c r="B1160" s="6"/>
      <c r="C1160" s="6"/>
      <c r="D1160" s="6"/>
      <c r="E1160" s="6"/>
    </row>
    <row r="1161" spans="1:5" s="7" customFormat="1" x14ac:dyDescent="0.2">
      <c r="A1161" s="6"/>
      <c r="B1161" s="6"/>
      <c r="C1161" s="6"/>
      <c r="D1161" s="6"/>
      <c r="E1161" s="6"/>
    </row>
    <row r="1162" spans="1:5" s="7" customFormat="1" x14ac:dyDescent="0.2">
      <c r="A1162" s="6"/>
      <c r="B1162" s="6"/>
      <c r="C1162" s="6"/>
      <c r="D1162" s="6"/>
      <c r="E1162" s="6"/>
    </row>
    <row r="1163" spans="1:5" s="7" customFormat="1" x14ac:dyDescent="0.2">
      <c r="A1163" s="6"/>
      <c r="B1163" s="6"/>
      <c r="C1163" s="6"/>
      <c r="D1163" s="6"/>
      <c r="E1163" s="6"/>
    </row>
    <row r="1164" spans="1:5" s="7" customFormat="1" x14ac:dyDescent="0.2">
      <c r="A1164" s="6"/>
      <c r="B1164" s="6"/>
      <c r="C1164" s="6"/>
      <c r="D1164" s="6"/>
      <c r="E1164" s="6"/>
    </row>
    <row r="1165" spans="1:5" s="7" customFormat="1" x14ac:dyDescent="0.2">
      <c r="A1165" s="6"/>
      <c r="B1165" s="6"/>
      <c r="C1165" s="6"/>
      <c r="D1165" s="6"/>
      <c r="E1165" s="6"/>
    </row>
    <row r="1166" spans="1:5" s="7" customFormat="1" x14ac:dyDescent="0.2">
      <c r="A1166" s="6"/>
      <c r="B1166" s="6"/>
      <c r="C1166" s="6"/>
      <c r="D1166" s="6"/>
      <c r="E1166" s="6"/>
    </row>
    <row r="1167" spans="1:5" s="7" customFormat="1" x14ac:dyDescent="0.2">
      <c r="A1167" s="6"/>
      <c r="B1167" s="6"/>
      <c r="C1167" s="6"/>
      <c r="D1167" s="6"/>
      <c r="E1167" s="6"/>
    </row>
    <row r="1168" spans="1:5" s="7" customFormat="1" x14ac:dyDescent="0.2">
      <c r="A1168" s="6"/>
      <c r="B1168" s="6"/>
      <c r="C1168" s="6"/>
      <c r="D1168" s="6"/>
      <c r="E1168" s="6"/>
    </row>
    <row r="1169" spans="1:5" s="7" customFormat="1" x14ac:dyDescent="0.2">
      <c r="A1169" s="6"/>
      <c r="B1169" s="6"/>
      <c r="C1169" s="6"/>
      <c r="D1169" s="6"/>
      <c r="E1169" s="6"/>
    </row>
    <row r="1170" spans="1:5" s="7" customFormat="1" x14ac:dyDescent="0.2">
      <c r="A1170" s="6"/>
      <c r="B1170" s="6"/>
      <c r="C1170" s="6"/>
      <c r="D1170" s="6"/>
      <c r="E1170" s="6"/>
    </row>
    <row r="1171" spans="1:5" s="7" customFormat="1" x14ac:dyDescent="0.2">
      <c r="A1171" s="6"/>
      <c r="B1171" s="6"/>
      <c r="C1171" s="6"/>
      <c r="D1171" s="6"/>
      <c r="E1171" s="6"/>
    </row>
    <row r="1172" spans="1:5" s="7" customFormat="1" x14ac:dyDescent="0.2">
      <c r="A1172" s="6"/>
      <c r="B1172" s="6"/>
      <c r="C1172" s="6"/>
      <c r="D1172" s="6"/>
      <c r="E1172" s="6"/>
    </row>
    <row r="1173" spans="1:5" s="7" customFormat="1" x14ac:dyDescent="0.2">
      <c r="A1173" s="6"/>
      <c r="B1173" s="6"/>
      <c r="C1173" s="6"/>
      <c r="D1173" s="6"/>
      <c r="E1173" s="6"/>
    </row>
    <row r="1174" spans="1:5" s="7" customFormat="1" x14ac:dyDescent="0.2">
      <c r="A1174" s="6"/>
      <c r="B1174" s="6"/>
      <c r="C1174" s="6"/>
      <c r="D1174" s="6"/>
      <c r="E1174" s="6"/>
    </row>
    <row r="1175" spans="1:5" s="7" customFormat="1" x14ac:dyDescent="0.2">
      <c r="A1175" s="6"/>
      <c r="B1175" s="6"/>
      <c r="C1175" s="6"/>
      <c r="D1175" s="6"/>
      <c r="E1175" s="6"/>
    </row>
    <row r="1176" spans="1:5" s="7" customFormat="1" x14ac:dyDescent="0.2">
      <c r="A1176" s="6"/>
      <c r="B1176" s="6"/>
      <c r="C1176" s="6"/>
      <c r="D1176" s="6"/>
      <c r="E1176" s="6"/>
    </row>
    <row r="1177" spans="1:5" s="7" customFormat="1" x14ac:dyDescent="0.2">
      <c r="A1177" s="6"/>
      <c r="B1177" s="6"/>
      <c r="C1177" s="6"/>
      <c r="D1177" s="6"/>
      <c r="E1177" s="6"/>
    </row>
    <row r="1178" spans="1:5" s="7" customFormat="1" x14ac:dyDescent="0.2">
      <c r="A1178" s="6"/>
      <c r="B1178" s="6"/>
      <c r="C1178" s="6"/>
      <c r="D1178" s="6"/>
      <c r="E1178" s="6"/>
    </row>
    <row r="1179" spans="1:5" s="7" customFormat="1" x14ac:dyDescent="0.2">
      <c r="A1179" s="6"/>
      <c r="B1179" s="6"/>
      <c r="C1179" s="6"/>
      <c r="D1179" s="6"/>
      <c r="E1179" s="6"/>
    </row>
    <row r="1180" spans="1:5" s="7" customFormat="1" x14ac:dyDescent="0.2">
      <c r="A1180" s="6"/>
      <c r="B1180" s="6"/>
      <c r="C1180" s="6"/>
      <c r="D1180" s="6"/>
      <c r="E1180" s="6"/>
    </row>
    <row r="1181" spans="1:5" s="7" customFormat="1" x14ac:dyDescent="0.2">
      <c r="A1181" s="6"/>
      <c r="B1181" s="6"/>
      <c r="C1181" s="6"/>
      <c r="D1181" s="6"/>
      <c r="E1181" s="6"/>
    </row>
    <row r="1182" spans="1:5" s="7" customFormat="1" x14ac:dyDescent="0.2">
      <c r="A1182" s="6"/>
      <c r="B1182" s="6"/>
      <c r="C1182" s="6"/>
      <c r="D1182" s="6"/>
      <c r="E1182" s="6"/>
    </row>
    <row r="1183" spans="1:5" s="7" customFormat="1" x14ac:dyDescent="0.2">
      <c r="A1183" s="6"/>
      <c r="B1183" s="6"/>
      <c r="C1183" s="6"/>
      <c r="D1183" s="6"/>
      <c r="E1183" s="6"/>
    </row>
    <row r="1184" spans="1:5" s="7" customFormat="1" x14ac:dyDescent="0.2">
      <c r="A1184" s="6"/>
      <c r="B1184" s="6"/>
      <c r="C1184" s="6"/>
      <c r="D1184" s="6"/>
      <c r="E1184" s="6"/>
    </row>
    <row r="1185" spans="1:5" s="7" customFormat="1" x14ac:dyDescent="0.2">
      <c r="A1185" s="6"/>
      <c r="B1185" s="6"/>
      <c r="C1185" s="6"/>
      <c r="D1185" s="6"/>
      <c r="E1185" s="6"/>
    </row>
    <row r="1186" spans="1:5" s="7" customFormat="1" x14ac:dyDescent="0.2">
      <c r="A1186" s="6"/>
      <c r="B1186" s="6"/>
      <c r="C1186" s="6"/>
      <c r="D1186" s="6"/>
      <c r="E1186" s="6"/>
    </row>
    <row r="1187" spans="1:5" s="7" customFormat="1" x14ac:dyDescent="0.2">
      <c r="A1187" s="6"/>
      <c r="B1187" s="6"/>
      <c r="C1187" s="6"/>
      <c r="D1187" s="6"/>
      <c r="E1187" s="6"/>
    </row>
    <row r="1188" spans="1:5" s="7" customFormat="1" x14ac:dyDescent="0.2">
      <c r="A1188" s="6"/>
      <c r="B1188" s="6"/>
      <c r="C1188" s="6"/>
      <c r="D1188" s="6"/>
      <c r="E1188" s="6"/>
    </row>
    <row r="1189" spans="1:5" s="7" customFormat="1" x14ac:dyDescent="0.2">
      <c r="A1189" s="6"/>
      <c r="B1189" s="6"/>
      <c r="C1189" s="6"/>
      <c r="D1189" s="6"/>
      <c r="E1189" s="6"/>
    </row>
    <row r="1190" spans="1:5" s="7" customFormat="1" x14ac:dyDescent="0.2">
      <c r="A1190" s="6"/>
      <c r="B1190" s="6"/>
      <c r="C1190" s="6"/>
      <c r="D1190" s="6"/>
      <c r="E1190" s="6"/>
    </row>
    <row r="1191" spans="1:5" s="7" customFormat="1" x14ac:dyDescent="0.2">
      <c r="A1191" s="6"/>
      <c r="B1191" s="6"/>
      <c r="C1191" s="6"/>
      <c r="D1191" s="6"/>
      <c r="E1191" s="6"/>
    </row>
    <row r="1192" spans="1:5" s="7" customFormat="1" x14ac:dyDescent="0.2">
      <c r="A1192" s="6"/>
      <c r="B1192" s="6"/>
      <c r="C1192" s="6"/>
      <c r="D1192" s="6"/>
      <c r="E1192" s="6"/>
    </row>
    <row r="1193" spans="1:5" s="7" customFormat="1" x14ac:dyDescent="0.2">
      <c r="A1193" s="6"/>
      <c r="B1193" s="6"/>
      <c r="C1193" s="6"/>
      <c r="D1193" s="6"/>
      <c r="E1193" s="6"/>
    </row>
    <row r="1194" spans="1:5" s="7" customFormat="1" x14ac:dyDescent="0.2">
      <c r="A1194" s="6"/>
      <c r="B1194" s="6"/>
      <c r="C1194" s="6"/>
      <c r="D1194" s="6"/>
      <c r="E1194" s="6"/>
    </row>
    <row r="1195" spans="1:5" s="7" customFormat="1" x14ac:dyDescent="0.2">
      <c r="A1195" s="6"/>
      <c r="B1195" s="6"/>
      <c r="C1195" s="6"/>
      <c r="D1195" s="6"/>
      <c r="E1195" s="6"/>
    </row>
    <row r="1196" spans="1:5" s="7" customFormat="1" x14ac:dyDescent="0.2">
      <c r="A1196" s="6"/>
      <c r="B1196" s="6"/>
      <c r="C1196" s="6"/>
      <c r="D1196" s="6"/>
      <c r="E1196" s="6"/>
    </row>
    <row r="1197" spans="1:5" s="7" customFormat="1" x14ac:dyDescent="0.2">
      <c r="A1197" s="6"/>
      <c r="B1197" s="6"/>
      <c r="C1197" s="6"/>
      <c r="D1197" s="6"/>
      <c r="E1197" s="6"/>
    </row>
    <row r="1198" spans="1:5" s="7" customFormat="1" x14ac:dyDescent="0.2">
      <c r="A1198" s="6"/>
      <c r="B1198" s="6"/>
      <c r="C1198" s="6"/>
      <c r="D1198" s="6"/>
      <c r="E1198" s="6"/>
    </row>
    <row r="1199" spans="1:5" s="7" customFormat="1" x14ac:dyDescent="0.2">
      <c r="A1199" s="6"/>
      <c r="B1199" s="6"/>
      <c r="C1199" s="6"/>
      <c r="D1199" s="6"/>
      <c r="E1199" s="6"/>
    </row>
    <row r="1200" spans="1:5" s="7" customFormat="1" x14ac:dyDescent="0.2">
      <c r="A1200" s="6"/>
      <c r="B1200" s="6"/>
      <c r="C1200" s="6"/>
      <c r="D1200" s="6"/>
      <c r="E1200" s="6"/>
    </row>
    <row r="1201" spans="1:5" s="7" customFormat="1" x14ac:dyDescent="0.2">
      <c r="A1201" s="6"/>
      <c r="B1201" s="6"/>
      <c r="C1201" s="6"/>
      <c r="D1201" s="6"/>
      <c r="E1201" s="6"/>
    </row>
    <row r="1202" spans="1:5" s="7" customFormat="1" x14ac:dyDescent="0.2">
      <c r="A1202" s="6"/>
      <c r="B1202" s="6"/>
      <c r="C1202" s="6"/>
      <c r="D1202" s="6"/>
      <c r="E1202" s="6"/>
    </row>
    <row r="1203" spans="1:5" s="7" customFormat="1" x14ac:dyDescent="0.2">
      <c r="A1203" s="6"/>
      <c r="B1203" s="6"/>
      <c r="C1203" s="6"/>
      <c r="D1203" s="6"/>
      <c r="E1203" s="6"/>
    </row>
    <row r="1204" spans="1:5" s="7" customFormat="1" x14ac:dyDescent="0.2">
      <c r="A1204" s="6"/>
      <c r="B1204" s="6"/>
      <c r="C1204" s="6"/>
      <c r="D1204" s="6"/>
      <c r="E1204" s="6"/>
    </row>
    <row r="1205" spans="1:5" s="7" customFormat="1" x14ac:dyDescent="0.2">
      <c r="A1205" s="6"/>
      <c r="B1205" s="6"/>
      <c r="C1205" s="6"/>
      <c r="D1205" s="6"/>
      <c r="E1205" s="6"/>
    </row>
    <row r="1206" spans="1:5" s="7" customFormat="1" x14ac:dyDescent="0.2">
      <c r="A1206" s="6"/>
      <c r="B1206" s="6"/>
      <c r="C1206" s="6"/>
      <c r="D1206" s="6"/>
      <c r="E1206" s="6"/>
    </row>
    <row r="1207" spans="1:5" s="7" customFormat="1" x14ac:dyDescent="0.2">
      <c r="A1207" s="6"/>
      <c r="B1207" s="6"/>
      <c r="C1207" s="6"/>
      <c r="D1207" s="6"/>
      <c r="E1207" s="6"/>
    </row>
    <row r="1208" spans="1:5" s="7" customFormat="1" x14ac:dyDescent="0.2">
      <c r="A1208" s="6"/>
      <c r="B1208" s="6"/>
      <c r="C1208" s="6"/>
      <c r="D1208" s="6"/>
      <c r="E1208" s="6"/>
    </row>
    <row r="1209" spans="1:5" s="7" customFormat="1" x14ac:dyDescent="0.2">
      <c r="A1209" s="6"/>
      <c r="B1209" s="6"/>
      <c r="C1209" s="6"/>
      <c r="D1209" s="6"/>
      <c r="E1209" s="6"/>
    </row>
    <row r="1210" spans="1:5" s="7" customFormat="1" x14ac:dyDescent="0.2">
      <c r="A1210" s="6"/>
      <c r="B1210" s="6"/>
      <c r="C1210" s="6"/>
      <c r="D1210" s="6"/>
      <c r="E1210" s="6"/>
    </row>
    <row r="1211" spans="1:5" s="7" customFormat="1" x14ac:dyDescent="0.2">
      <c r="A1211" s="6"/>
      <c r="B1211" s="6"/>
      <c r="C1211" s="6"/>
      <c r="D1211" s="6"/>
      <c r="E1211" s="6"/>
    </row>
    <row r="1212" spans="1:5" s="7" customFormat="1" x14ac:dyDescent="0.2">
      <c r="A1212" s="6"/>
      <c r="B1212" s="6"/>
      <c r="C1212" s="6"/>
      <c r="D1212" s="6"/>
      <c r="E1212" s="6"/>
    </row>
    <row r="1213" spans="1:5" s="7" customFormat="1" x14ac:dyDescent="0.2">
      <c r="A1213" s="6"/>
      <c r="B1213" s="6"/>
      <c r="C1213" s="6"/>
      <c r="D1213" s="6"/>
      <c r="E1213" s="6"/>
    </row>
    <row r="1214" spans="1:5" s="7" customFormat="1" x14ac:dyDescent="0.2">
      <c r="A1214" s="6"/>
      <c r="B1214" s="6"/>
      <c r="C1214" s="6"/>
      <c r="D1214" s="6"/>
      <c r="E1214" s="6"/>
    </row>
    <row r="1215" spans="1:5" s="7" customFormat="1" x14ac:dyDescent="0.2">
      <c r="A1215" s="6"/>
      <c r="B1215" s="6"/>
      <c r="C1215" s="6"/>
      <c r="D1215" s="6"/>
      <c r="E1215" s="6"/>
    </row>
    <row r="1216" spans="1:5" s="7" customFormat="1" x14ac:dyDescent="0.2">
      <c r="A1216" s="6"/>
      <c r="B1216" s="6"/>
      <c r="C1216" s="6"/>
      <c r="D1216" s="6"/>
      <c r="E1216" s="6"/>
    </row>
    <row r="1217" spans="1:5" s="7" customFormat="1" x14ac:dyDescent="0.2">
      <c r="A1217" s="6"/>
      <c r="B1217" s="6"/>
      <c r="C1217" s="6"/>
      <c r="D1217" s="6"/>
      <c r="E1217" s="6"/>
    </row>
    <row r="1218" spans="1:5" s="7" customFormat="1" x14ac:dyDescent="0.2">
      <c r="A1218" s="6"/>
      <c r="B1218" s="6"/>
      <c r="C1218" s="6"/>
      <c r="D1218" s="6"/>
      <c r="E1218" s="6"/>
    </row>
    <row r="1219" spans="1:5" s="7" customFormat="1" x14ac:dyDescent="0.2">
      <c r="A1219" s="6"/>
      <c r="B1219" s="6"/>
      <c r="C1219" s="6"/>
      <c r="D1219" s="6"/>
      <c r="E1219" s="6"/>
    </row>
    <row r="1220" spans="1:5" s="7" customFormat="1" x14ac:dyDescent="0.2">
      <c r="A1220" s="6"/>
      <c r="B1220" s="6"/>
      <c r="C1220" s="6"/>
      <c r="D1220" s="6"/>
      <c r="E1220" s="6"/>
    </row>
    <row r="1221" spans="1:5" s="7" customFormat="1" x14ac:dyDescent="0.2">
      <c r="A1221" s="6"/>
      <c r="B1221" s="6"/>
      <c r="C1221" s="6"/>
      <c r="D1221" s="6"/>
      <c r="E1221" s="6"/>
    </row>
    <row r="1222" spans="1:5" s="7" customFormat="1" x14ac:dyDescent="0.2">
      <c r="A1222" s="6"/>
      <c r="B1222" s="6"/>
      <c r="C1222" s="6"/>
      <c r="D1222" s="6"/>
      <c r="E1222" s="6"/>
    </row>
    <row r="1223" spans="1:5" s="7" customFormat="1" x14ac:dyDescent="0.2">
      <c r="A1223" s="6"/>
      <c r="B1223" s="6"/>
      <c r="C1223" s="6"/>
      <c r="D1223" s="6"/>
      <c r="E1223" s="6"/>
    </row>
    <row r="1224" spans="1:5" s="7" customFormat="1" x14ac:dyDescent="0.2">
      <c r="A1224" s="6"/>
      <c r="B1224" s="6"/>
      <c r="C1224" s="6"/>
      <c r="D1224" s="6"/>
      <c r="E1224" s="6"/>
    </row>
    <row r="1225" spans="1:5" s="7" customFormat="1" x14ac:dyDescent="0.2">
      <c r="A1225" s="6"/>
      <c r="B1225" s="6"/>
      <c r="C1225" s="6"/>
      <c r="D1225" s="6"/>
      <c r="E1225" s="6"/>
    </row>
    <row r="1226" spans="1:5" s="7" customFormat="1" x14ac:dyDescent="0.2">
      <c r="A1226" s="6"/>
      <c r="B1226" s="6"/>
      <c r="C1226" s="6"/>
      <c r="D1226" s="6"/>
      <c r="E1226" s="6"/>
    </row>
    <row r="1227" spans="1:5" s="7" customFormat="1" x14ac:dyDescent="0.2">
      <c r="A1227" s="6"/>
      <c r="B1227" s="6"/>
      <c r="C1227" s="6"/>
      <c r="D1227" s="6"/>
      <c r="E1227" s="6"/>
    </row>
    <row r="1228" spans="1:5" s="7" customFormat="1" x14ac:dyDescent="0.2">
      <c r="A1228" s="6"/>
      <c r="B1228" s="6"/>
      <c r="C1228" s="6"/>
      <c r="D1228" s="6"/>
      <c r="E1228" s="6"/>
    </row>
    <row r="1229" spans="1:5" s="7" customFormat="1" x14ac:dyDescent="0.2">
      <c r="A1229" s="6"/>
      <c r="B1229" s="6"/>
      <c r="C1229" s="6"/>
      <c r="D1229" s="6"/>
      <c r="E1229" s="6"/>
    </row>
    <row r="1230" spans="1:5" s="7" customFormat="1" x14ac:dyDescent="0.2">
      <c r="A1230" s="6"/>
      <c r="B1230" s="6"/>
      <c r="C1230" s="6"/>
      <c r="D1230" s="6"/>
      <c r="E1230" s="6"/>
    </row>
    <row r="1231" spans="1:5" s="7" customFormat="1" x14ac:dyDescent="0.2">
      <c r="A1231" s="6"/>
      <c r="B1231" s="6"/>
      <c r="C1231" s="6"/>
      <c r="D1231" s="6"/>
      <c r="E1231" s="6"/>
    </row>
    <row r="1232" spans="1:5" s="7" customFormat="1" x14ac:dyDescent="0.2">
      <c r="A1232" s="6"/>
      <c r="B1232" s="6"/>
      <c r="C1232" s="6"/>
      <c r="D1232" s="6"/>
      <c r="E1232" s="6"/>
    </row>
    <row r="1233" spans="1:5" s="7" customFormat="1" x14ac:dyDescent="0.2">
      <c r="A1233" s="6"/>
      <c r="B1233" s="6"/>
      <c r="C1233" s="6"/>
      <c r="D1233" s="6"/>
      <c r="E1233" s="6"/>
    </row>
    <row r="1234" spans="1:5" s="7" customFormat="1" x14ac:dyDescent="0.2">
      <c r="A1234" s="6"/>
      <c r="B1234" s="6"/>
      <c r="C1234" s="6"/>
      <c r="D1234" s="6"/>
      <c r="E1234" s="6"/>
    </row>
    <row r="1235" spans="1:5" s="7" customFormat="1" x14ac:dyDescent="0.2">
      <c r="A1235" s="6"/>
      <c r="B1235" s="6"/>
      <c r="C1235" s="6"/>
      <c r="D1235" s="6"/>
      <c r="E1235" s="6"/>
    </row>
    <row r="1236" spans="1:5" s="7" customFormat="1" x14ac:dyDescent="0.2">
      <c r="A1236" s="6"/>
      <c r="B1236" s="6"/>
      <c r="C1236" s="6"/>
      <c r="D1236" s="6"/>
      <c r="E1236" s="6"/>
    </row>
    <row r="1237" spans="1:5" s="7" customFormat="1" x14ac:dyDescent="0.2">
      <c r="A1237" s="6"/>
      <c r="B1237" s="6"/>
      <c r="C1237" s="6"/>
      <c r="D1237" s="6"/>
      <c r="E1237" s="6"/>
    </row>
    <row r="1238" spans="1:5" s="7" customFormat="1" x14ac:dyDescent="0.2">
      <c r="A1238" s="6"/>
      <c r="B1238" s="6"/>
      <c r="C1238" s="6"/>
      <c r="D1238" s="6"/>
      <c r="E1238" s="6"/>
    </row>
    <row r="1239" spans="1:5" s="7" customFormat="1" x14ac:dyDescent="0.2">
      <c r="A1239" s="6"/>
      <c r="B1239" s="6"/>
      <c r="C1239" s="6"/>
      <c r="D1239" s="6"/>
      <c r="E1239" s="6"/>
    </row>
    <row r="1240" spans="1:5" s="7" customFormat="1" x14ac:dyDescent="0.2">
      <c r="A1240" s="6"/>
      <c r="B1240" s="6"/>
      <c r="C1240" s="6"/>
      <c r="D1240" s="6"/>
      <c r="E1240" s="6"/>
    </row>
    <row r="1241" spans="1:5" s="7" customFormat="1" x14ac:dyDescent="0.2">
      <c r="A1241" s="6"/>
      <c r="B1241" s="6"/>
      <c r="C1241" s="6"/>
      <c r="D1241" s="6"/>
      <c r="E1241" s="6"/>
    </row>
    <row r="1242" spans="1:5" s="7" customFormat="1" x14ac:dyDescent="0.2">
      <c r="A1242" s="6"/>
      <c r="B1242" s="6"/>
      <c r="C1242" s="6"/>
      <c r="D1242" s="6"/>
      <c r="E1242" s="6"/>
    </row>
    <row r="1243" spans="1:5" s="7" customFormat="1" x14ac:dyDescent="0.2">
      <c r="A1243" s="6"/>
      <c r="B1243" s="6"/>
      <c r="C1243" s="6"/>
      <c r="D1243" s="6"/>
      <c r="E1243" s="6"/>
    </row>
    <row r="1244" spans="1:5" s="7" customFormat="1" x14ac:dyDescent="0.2">
      <c r="A1244" s="6"/>
      <c r="B1244" s="6"/>
      <c r="C1244" s="6"/>
      <c r="D1244" s="6"/>
      <c r="E1244" s="6"/>
    </row>
    <row r="1245" spans="1:5" s="7" customFormat="1" x14ac:dyDescent="0.2">
      <c r="A1245" s="6"/>
      <c r="B1245" s="6"/>
      <c r="C1245" s="6"/>
      <c r="D1245" s="6"/>
      <c r="E1245" s="6"/>
    </row>
    <row r="1246" spans="1:5" s="7" customFormat="1" x14ac:dyDescent="0.2">
      <c r="A1246" s="6"/>
      <c r="B1246" s="6"/>
      <c r="C1246" s="6"/>
      <c r="D1246" s="6"/>
      <c r="E1246" s="6"/>
    </row>
    <row r="1247" spans="1:5" s="7" customFormat="1" x14ac:dyDescent="0.2">
      <c r="A1247" s="6"/>
      <c r="B1247" s="6"/>
      <c r="C1247" s="6"/>
      <c r="D1247" s="6"/>
      <c r="E1247" s="6"/>
    </row>
    <row r="1248" spans="1:5" s="7" customFormat="1" x14ac:dyDescent="0.2">
      <c r="A1248" s="6"/>
      <c r="B1248" s="6"/>
      <c r="C1248" s="6"/>
      <c r="D1248" s="6"/>
      <c r="E1248" s="6"/>
    </row>
    <row r="1249" spans="1:5" s="7" customFormat="1" x14ac:dyDescent="0.2">
      <c r="A1249" s="6"/>
      <c r="B1249" s="6"/>
      <c r="C1249" s="6"/>
      <c r="D1249" s="6"/>
      <c r="E1249" s="6"/>
    </row>
    <row r="1250" spans="1:5" s="7" customFormat="1" x14ac:dyDescent="0.2">
      <c r="A1250" s="6"/>
      <c r="B1250" s="6"/>
      <c r="C1250" s="6"/>
      <c r="D1250" s="6"/>
      <c r="E1250" s="6"/>
    </row>
    <row r="1251" spans="1:5" s="7" customFormat="1" x14ac:dyDescent="0.2">
      <c r="A1251" s="6"/>
      <c r="B1251" s="6"/>
      <c r="C1251" s="6"/>
      <c r="D1251" s="6"/>
      <c r="E1251" s="6"/>
    </row>
    <row r="1252" spans="1:5" s="7" customFormat="1" x14ac:dyDescent="0.2">
      <c r="A1252" s="6"/>
      <c r="B1252" s="6"/>
      <c r="C1252" s="6"/>
      <c r="D1252" s="6"/>
      <c r="E1252" s="6"/>
    </row>
    <row r="1253" spans="1:5" s="7" customFormat="1" x14ac:dyDescent="0.2">
      <c r="A1253" s="6"/>
      <c r="B1253" s="6"/>
      <c r="C1253" s="6"/>
      <c r="D1253" s="6"/>
      <c r="E1253" s="6"/>
    </row>
    <row r="1254" spans="1:5" s="7" customFormat="1" x14ac:dyDescent="0.2">
      <c r="A1254" s="6"/>
      <c r="B1254" s="6"/>
      <c r="C1254" s="6"/>
      <c r="D1254" s="6"/>
      <c r="E1254" s="6"/>
    </row>
    <row r="1255" spans="1:5" s="7" customFormat="1" x14ac:dyDescent="0.2">
      <c r="A1255" s="6"/>
      <c r="B1255" s="6"/>
      <c r="C1255" s="6"/>
      <c r="D1255" s="6"/>
      <c r="E1255" s="6"/>
    </row>
    <row r="1256" spans="1:5" s="7" customFormat="1" x14ac:dyDescent="0.2">
      <c r="A1256" s="6"/>
      <c r="B1256" s="6"/>
      <c r="C1256" s="6"/>
      <c r="D1256" s="6"/>
      <c r="E1256" s="6"/>
    </row>
    <row r="1257" spans="1:5" s="7" customFormat="1" x14ac:dyDescent="0.2">
      <c r="A1257" s="6"/>
      <c r="B1257" s="6"/>
      <c r="C1257" s="6"/>
      <c r="D1257" s="6"/>
      <c r="E1257" s="6"/>
    </row>
    <row r="1258" spans="1:5" s="7" customFormat="1" x14ac:dyDescent="0.2">
      <c r="A1258" s="6"/>
      <c r="B1258" s="6"/>
      <c r="C1258" s="6"/>
      <c r="D1258" s="6"/>
      <c r="E1258" s="6"/>
    </row>
    <row r="1259" spans="1:5" s="7" customFormat="1" x14ac:dyDescent="0.2">
      <c r="A1259" s="6"/>
      <c r="B1259" s="6"/>
      <c r="C1259" s="6"/>
      <c r="D1259" s="6"/>
      <c r="E1259" s="6"/>
    </row>
    <row r="1260" spans="1:5" s="7" customFormat="1" x14ac:dyDescent="0.2">
      <c r="A1260" s="6"/>
      <c r="B1260" s="6"/>
      <c r="C1260" s="6"/>
      <c r="D1260" s="6"/>
      <c r="E1260" s="6"/>
    </row>
    <row r="1261" spans="1:5" s="7" customFormat="1" x14ac:dyDescent="0.2">
      <c r="A1261" s="6"/>
      <c r="B1261" s="6"/>
      <c r="C1261" s="6"/>
      <c r="D1261" s="6"/>
      <c r="E1261" s="6"/>
    </row>
    <row r="1262" spans="1:5" s="7" customFormat="1" x14ac:dyDescent="0.2">
      <c r="A1262" s="6"/>
      <c r="B1262" s="6"/>
      <c r="C1262" s="6"/>
      <c r="D1262" s="6"/>
      <c r="E1262" s="6"/>
    </row>
    <row r="1263" spans="1:5" s="7" customFormat="1" x14ac:dyDescent="0.2">
      <c r="A1263" s="6"/>
      <c r="B1263" s="6"/>
      <c r="C1263" s="6"/>
      <c r="D1263" s="6"/>
      <c r="E1263" s="6"/>
    </row>
    <row r="1264" spans="1:5" s="7" customFormat="1" x14ac:dyDescent="0.2">
      <c r="A1264" s="6"/>
      <c r="B1264" s="6"/>
      <c r="C1264" s="6"/>
      <c r="D1264" s="6"/>
      <c r="E1264" s="6"/>
    </row>
    <row r="1265" spans="1:5" s="7" customFormat="1" x14ac:dyDescent="0.2">
      <c r="A1265" s="6"/>
      <c r="B1265" s="6"/>
      <c r="C1265" s="6"/>
      <c r="D1265" s="6"/>
      <c r="E1265" s="6"/>
    </row>
    <row r="1266" spans="1:5" s="7" customFormat="1" x14ac:dyDescent="0.2">
      <c r="A1266" s="6"/>
      <c r="B1266" s="6"/>
      <c r="C1266" s="6"/>
      <c r="D1266" s="6"/>
      <c r="E1266" s="6"/>
    </row>
    <row r="1267" spans="1:5" s="7" customFormat="1" x14ac:dyDescent="0.2">
      <c r="A1267" s="6"/>
      <c r="B1267" s="6"/>
      <c r="C1267" s="6"/>
      <c r="D1267" s="6"/>
      <c r="E1267" s="6"/>
    </row>
    <row r="1268" spans="1:5" s="7" customFormat="1" x14ac:dyDescent="0.2">
      <c r="A1268" s="6"/>
      <c r="B1268" s="6"/>
      <c r="C1268" s="6"/>
      <c r="D1268" s="6"/>
      <c r="E1268" s="6"/>
    </row>
    <row r="1269" spans="1:5" s="7" customFormat="1" x14ac:dyDescent="0.2">
      <c r="A1269" s="6"/>
      <c r="B1269" s="6"/>
      <c r="C1269" s="6"/>
      <c r="D1269" s="6"/>
      <c r="E1269" s="6"/>
    </row>
    <row r="1270" spans="1:5" s="7" customFormat="1" x14ac:dyDescent="0.2">
      <c r="A1270" s="6"/>
      <c r="B1270" s="6"/>
      <c r="C1270" s="6"/>
      <c r="D1270" s="6"/>
      <c r="E1270" s="6"/>
    </row>
    <row r="1271" spans="1:5" s="7" customFormat="1" x14ac:dyDescent="0.2">
      <c r="A1271" s="6"/>
      <c r="B1271" s="6"/>
      <c r="C1271" s="6"/>
      <c r="D1271" s="6"/>
      <c r="E1271" s="6"/>
    </row>
    <row r="1272" spans="1:5" s="7" customFormat="1" x14ac:dyDescent="0.2">
      <c r="A1272" s="6"/>
      <c r="B1272" s="6"/>
      <c r="C1272" s="6"/>
      <c r="D1272" s="6"/>
      <c r="E1272" s="6"/>
    </row>
    <row r="1273" spans="1:5" s="7" customFormat="1" x14ac:dyDescent="0.2">
      <c r="A1273" s="6"/>
      <c r="B1273" s="6"/>
      <c r="C1273" s="6"/>
      <c r="D1273" s="6"/>
      <c r="E1273" s="6"/>
    </row>
    <row r="1274" spans="1:5" s="7" customFormat="1" x14ac:dyDescent="0.2">
      <c r="A1274" s="6"/>
      <c r="B1274" s="6"/>
      <c r="C1274" s="6"/>
      <c r="D1274" s="6"/>
      <c r="E1274" s="6"/>
    </row>
    <row r="1275" spans="1:5" s="7" customFormat="1" x14ac:dyDescent="0.2">
      <c r="A1275" s="6"/>
      <c r="B1275" s="6"/>
      <c r="C1275" s="6"/>
      <c r="D1275" s="6"/>
      <c r="E1275" s="6"/>
    </row>
    <row r="1276" spans="1:5" s="7" customFormat="1" x14ac:dyDescent="0.2">
      <c r="A1276" s="6"/>
      <c r="B1276" s="6"/>
      <c r="C1276" s="6"/>
      <c r="D1276" s="6"/>
      <c r="E1276" s="6"/>
    </row>
    <row r="1277" spans="1:5" s="7" customFormat="1" x14ac:dyDescent="0.2">
      <c r="A1277" s="6"/>
      <c r="B1277" s="6"/>
      <c r="C1277" s="6"/>
      <c r="D1277" s="6"/>
      <c r="E1277" s="6"/>
    </row>
    <row r="1278" spans="1:5" s="7" customFormat="1" x14ac:dyDescent="0.2">
      <c r="A1278" s="6"/>
      <c r="B1278" s="6"/>
      <c r="C1278" s="6"/>
      <c r="D1278" s="6"/>
      <c r="E1278" s="6"/>
    </row>
    <row r="1279" spans="1:5" s="7" customFormat="1" x14ac:dyDescent="0.2">
      <c r="A1279" s="6"/>
      <c r="B1279" s="6"/>
      <c r="C1279" s="6"/>
      <c r="D1279" s="6"/>
      <c r="E1279" s="6"/>
    </row>
    <row r="1280" spans="1:5" s="7" customFormat="1" x14ac:dyDescent="0.2">
      <c r="A1280" s="6"/>
      <c r="B1280" s="6"/>
      <c r="C1280" s="6"/>
      <c r="D1280" s="6"/>
      <c r="E1280" s="6"/>
    </row>
    <row r="1281" spans="1:5" s="7" customFormat="1" x14ac:dyDescent="0.2">
      <c r="A1281" s="6"/>
      <c r="B1281" s="6"/>
      <c r="C1281" s="6"/>
      <c r="D1281" s="6"/>
      <c r="E1281" s="6"/>
    </row>
    <row r="1282" spans="1:5" s="7" customFormat="1" x14ac:dyDescent="0.2">
      <c r="A1282" s="6"/>
      <c r="B1282" s="6"/>
      <c r="C1282" s="6"/>
      <c r="D1282" s="6"/>
      <c r="E1282" s="6"/>
    </row>
    <row r="1283" spans="1:5" s="7" customFormat="1" x14ac:dyDescent="0.2">
      <c r="A1283" s="6"/>
      <c r="B1283" s="6"/>
      <c r="C1283" s="6"/>
      <c r="D1283" s="6"/>
      <c r="E1283" s="6"/>
    </row>
    <row r="1284" spans="1:5" s="7" customFormat="1" x14ac:dyDescent="0.2">
      <c r="A1284" s="6"/>
      <c r="B1284" s="6"/>
      <c r="C1284" s="6"/>
      <c r="D1284" s="6"/>
      <c r="E1284" s="6"/>
    </row>
    <row r="1285" spans="1:5" s="7" customFormat="1" x14ac:dyDescent="0.2">
      <c r="A1285" s="6"/>
      <c r="B1285" s="6"/>
      <c r="C1285" s="6"/>
      <c r="D1285" s="6"/>
      <c r="E1285" s="6"/>
    </row>
    <row r="1286" spans="1:5" s="7" customFormat="1" x14ac:dyDescent="0.2">
      <c r="A1286" s="6"/>
      <c r="B1286" s="6"/>
      <c r="C1286" s="6"/>
      <c r="D1286" s="6"/>
      <c r="E1286" s="6"/>
    </row>
    <row r="1287" spans="1:5" s="7" customFormat="1" x14ac:dyDescent="0.2">
      <c r="A1287" s="6"/>
      <c r="B1287" s="6"/>
      <c r="C1287" s="6"/>
      <c r="D1287" s="6"/>
      <c r="E1287" s="6"/>
    </row>
    <row r="1288" spans="1:5" s="7" customFormat="1" x14ac:dyDescent="0.2">
      <c r="A1288" s="6"/>
      <c r="B1288" s="6"/>
      <c r="C1288" s="6"/>
      <c r="D1288" s="6"/>
      <c r="E1288" s="6"/>
    </row>
    <row r="1289" spans="1:5" s="7" customFormat="1" x14ac:dyDescent="0.2">
      <c r="A1289" s="6"/>
      <c r="B1289" s="6"/>
      <c r="C1289" s="6"/>
      <c r="D1289" s="6"/>
      <c r="E1289" s="6"/>
    </row>
    <row r="1290" spans="1:5" s="7" customFormat="1" x14ac:dyDescent="0.2">
      <c r="A1290" s="6"/>
      <c r="B1290" s="6"/>
      <c r="C1290" s="6"/>
      <c r="D1290" s="6"/>
      <c r="E1290" s="6"/>
    </row>
    <row r="1291" spans="1:5" s="7" customFormat="1" x14ac:dyDescent="0.2">
      <c r="A1291" s="6"/>
      <c r="B1291" s="6"/>
      <c r="C1291" s="6"/>
      <c r="D1291" s="6"/>
      <c r="E1291" s="6"/>
    </row>
    <row r="1292" spans="1:5" s="7" customFormat="1" x14ac:dyDescent="0.2">
      <c r="A1292" s="6"/>
      <c r="B1292" s="6"/>
      <c r="C1292" s="6"/>
      <c r="D1292" s="6"/>
      <c r="E1292" s="6"/>
    </row>
    <row r="1293" spans="1:5" s="7" customFormat="1" x14ac:dyDescent="0.2">
      <c r="A1293" s="6"/>
      <c r="B1293" s="6"/>
      <c r="C1293" s="6"/>
      <c r="D1293" s="6"/>
      <c r="E1293" s="6"/>
    </row>
    <row r="1294" spans="1:5" s="7" customFormat="1" x14ac:dyDescent="0.2">
      <c r="A1294" s="6"/>
      <c r="B1294" s="6"/>
      <c r="C1294" s="6"/>
      <c r="D1294" s="6"/>
      <c r="E1294" s="6"/>
    </row>
    <row r="1295" spans="1:5" s="7" customFormat="1" x14ac:dyDescent="0.2">
      <c r="A1295" s="6"/>
      <c r="B1295" s="6"/>
      <c r="C1295" s="6"/>
      <c r="D1295" s="6"/>
      <c r="E1295" s="6"/>
    </row>
    <row r="1296" spans="1:5" s="7" customFormat="1" x14ac:dyDescent="0.2">
      <c r="A1296" s="6"/>
      <c r="B1296" s="6"/>
      <c r="C1296" s="6"/>
      <c r="D1296" s="6"/>
      <c r="E1296" s="6"/>
    </row>
    <row r="1297" spans="1:5" s="7" customFormat="1" x14ac:dyDescent="0.2">
      <c r="A1297" s="6"/>
      <c r="B1297" s="6"/>
      <c r="C1297" s="6"/>
      <c r="D1297" s="6"/>
      <c r="E1297" s="6"/>
    </row>
    <row r="1298" spans="1:5" s="7" customFormat="1" x14ac:dyDescent="0.2">
      <c r="A1298" s="6"/>
      <c r="B1298" s="6"/>
      <c r="C1298" s="6"/>
      <c r="D1298" s="6"/>
      <c r="E1298" s="6"/>
    </row>
    <row r="1299" spans="1:5" s="7" customFormat="1" x14ac:dyDescent="0.2">
      <c r="A1299" s="6"/>
      <c r="B1299" s="6"/>
      <c r="C1299" s="6"/>
      <c r="D1299" s="6"/>
      <c r="E1299" s="6"/>
    </row>
    <row r="1300" spans="1:5" s="7" customFormat="1" x14ac:dyDescent="0.2">
      <c r="A1300" s="6"/>
      <c r="B1300" s="6"/>
      <c r="C1300" s="6"/>
      <c r="D1300" s="6"/>
      <c r="E1300" s="6"/>
    </row>
    <row r="1301" spans="1:5" s="7" customFormat="1" x14ac:dyDescent="0.2">
      <c r="A1301" s="6"/>
      <c r="B1301" s="6"/>
      <c r="C1301" s="6"/>
      <c r="D1301" s="6"/>
      <c r="E1301" s="6"/>
    </row>
    <row r="1302" spans="1:5" s="7" customFormat="1" x14ac:dyDescent="0.2">
      <c r="A1302" s="6"/>
      <c r="B1302" s="6"/>
      <c r="C1302" s="6"/>
      <c r="D1302" s="6"/>
      <c r="E1302" s="6"/>
    </row>
    <row r="1303" spans="1:5" s="7" customFormat="1" x14ac:dyDescent="0.2">
      <c r="A1303" s="6"/>
      <c r="B1303" s="6"/>
      <c r="C1303" s="6"/>
      <c r="D1303" s="6"/>
      <c r="E1303" s="6"/>
    </row>
    <row r="1304" spans="1:5" s="7" customFormat="1" x14ac:dyDescent="0.2">
      <c r="A1304" s="6"/>
      <c r="B1304" s="6"/>
      <c r="C1304" s="6"/>
      <c r="D1304" s="6"/>
      <c r="E1304" s="6"/>
    </row>
    <row r="1305" spans="1:5" s="7" customFormat="1" x14ac:dyDescent="0.2">
      <c r="A1305" s="6"/>
      <c r="B1305" s="6"/>
      <c r="C1305" s="6"/>
      <c r="D1305" s="6"/>
      <c r="E1305" s="6"/>
    </row>
    <row r="1306" spans="1:5" s="7" customFormat="1" x14ac:dyDescent="0.2">
      <c r="A1306" s="6"/>
      <c r="B1306" s="6"/>
      <c r="C1306" s="6"/>
      <c r="D1306" s="6"/>
      <c r="E1306" s="6"/>
    </row>
    <row r="1307" spans="1:5" s="7" customFormat="1" x14ac:dyDescent="0.2">
      <c r="A1307" s="6"/>
      <c r="B1307" s="6"/>
      <c r="C1307" s="6"/>
      <c r="D1307" s="6"/>
      <c r="E1307" s="6"/>
    </row>
    <row r="1308" spans="1:5" s="7" customFormat="1" x14ac:dyDescent="0.2">
      <c r="A1308" s="6"/>
      <c r="B1308" s="6"/>
      <c r="C1308" s="6"/>
      <c r="D1308" s="6"/>
      <c r="E1308" s="6"/>
    </row>
    <row r="1309" spans="1:5" s="7" customFormat="1" x14ac:dyDescent="0.2">
      <c r="A1309" s="6"/>
      <c r="B1309" s="6"/>
      <c r="C1309" s="6"/>
      <c r="D1309" s="6"/>
      <c r="E1309" s="6"/>
    </row>
    <row r="1310" spans="1:5" s="7" customFormat="1" x14ac:dyDescent="0.2">
      <c r="A1310" s="6"/>
      <c r="B1310" s="6"/>
      <c r="C1310" s="6"/>
      <c r="D1310" s="6"/>
      <c r="E1310" s="6"/>
    </row>
    <row r="1311" spans="1:5" s="7" customFormat="1" x14ac:dyDescent="0.2">
      <c r="A1311" s="6"/>
      <c r="B1311" s="6"/>
      <c r="C1311" s="6"/>
      <c r="D1311" s="6"/>
      <c r="E1311" s="6"/>
    </row>
    <row r="1312" spans="1:5" s="7" customFormat="1" x14ac:dyDescent="0.2">
      <c r="A1312" s="6"/>
      <c r="B1312" s="6"/>
      <c r="C1312" s="6"/>
      <c r="D1312" s="6"/>
      <c r="E1312" s="6"/>
    </row>
    <row r="1313" spans="1:5" s="7" customFormat="1" x14ac:dyDescent="0.2">
      <c r="A1313" s="6"/>
      <c r="B1313" s="6"/>
      <c r="C1313" s="6"/>
      <c r="D1313" s="6"/>
      <c r="E1313" s="6"/>
    </row>
    <row r="1314" spans="1:5" s="7" customFormat="1" x14ac:dyDescent="0.2">
      <c r="A1314" s="6"/>
      <c r="B1314" s="6"/>
      <c r="C1314" s="6"/>
      <c r="D1314" s="6"/>
      <c r="E1314" s="6"/>
    </row>
    <row r="1315" spans="1:5" s="7" customFormat="1" x14ac:dyDescent="0.2">
      <c r="A1315" s="6"/>
      <c r="B1315" s="6"/>
      <c r="C1315" s="6"/>
      <c r="D1315" s="6"/>
      <c r="E1315" s="6"/>
    </row>
    <row r="1316" spans="1:5" s="7" customFormat="1" x14ac:dyDescent="0.2">
      <c r="A1316" s="6"/>
      <c r="B1316" s="6"/>
      <c r="C1316" s="6"/>
      <c r="D1316" s="6"/>
      <c r="E1316" s="6"/>
    </row>
    <row r="1317" spans="1:5" s="7" customFormat="1" x14ac:dyDescent="0.2">
      <c r="A1317" s="6"/>
      <c r="B1317" s="6"/>
      <c r="C1317" s="6"/>
      <c r="D1317" s="6"/>
      <c r="E1317" s="6"/>
    </row>
    <row r="1318" spans="1:5" s="7" customFormat="1" x14ac:dyDescent="0.2">
      <c r="A1318" s="6"/>
      <c r="B1318" s="6"/>
      <c r="C1318" s="6"/>
      <c r="D1318" s="6"/>
      <c r="E1318" s="6"/>
    </row>
    <row r="1319" spans="1:5" s="7" customFormat="1" x14ac:dyDescent="0.2">
      <c r="A1319" s="6"/>
      <c r="B1319" s="6"/>
      <c r="C1319" s="6"/>
      <c r="D1319" s="6"/>
      <c r="E1319" s="6"/>
    </row>
    <row r="1320" spans="1:5" s="7" customFormat="1" x14ac:dyDescent="0.2">
      <c r="A1320" s="6"/>
      <c r="B1320" s="6"/>
      <c r="C1320" s="6"/>
      <c r="D1320" s="6"/>
      <c r="E1320" s="6"/>
    </row>
    <row r="1321" spans="1:5" s="7" customFormat="1" x14ac:dyDescent="0.2">
      <c r="A1321" s="6"/>
      <c r="B1321" s="6"/>
      <c r="C1321" s="6"/>
      <c r="D1321" s="6"/>
      <c r="E1321" s="6"/>
    </row>
    <row r="1322" spans="1:5" s="7" customFormat="1" x14ac:dyDescent="0.2">
      <c r="A1322" s="6"/>
      <c r="B1322" s="6"/>
      <c r="C1322" s="6"/>
      <c r="D1322" s="6"/>
      <c r="E1322" s="6"/>
    </row>
    <row r="1323" spans="1:5" s="7" customFormat="1" x14ac:dyDescent="0.2">
      <c r="A1323" s="6"/>
      <c r="B1323" s="6"/>
      <c r="C1323" s="6"/>
      <c r="D1323" s="6"/>
      <c r="E1323" s="6"/>
    </row>
    <row r="1324" spans="1:5" s="7" customFormat="1" x14ac:dyDescent="0.2">
      <c r="A1324" s="6"/>
      <c r="B1324" s="6"/>
      <c r="C1324" s="6"/>
      <c r="D1324" s="6"/>
      <c r="E1324" s="6"/>
    </row>
    <row r="1325" spans="1:5" s="7" customFormat="1" x14ac:dyDescent="0.2">
      <c r="A1325" s="6"/>
      <c r="B1325" s="6"/>
      <c r="C1325" s="6"/>
      <c r="D1325" s="6"/>
      <c r="E1325" s="6"/>
    </row>
    <row r="1326" spans="1:5" s="7" customFormat="1" x14ac:dyDescent="0.2">
      <c r="A1326" s="6"/>
      <c r="B1326" s="6"/>
      <c r="C1326" s="6"/>
      <c r="D1326" s="6"/>
      <c r="E1326" s="6"/>
    </row>
    <row r="1327" spans="1:5" s="7" customFormat="1" x14ac:dyDescent="0.2">
      <c r="A1327" s="6"/>
      <c r="B1327" s="6"/>
      <c r="C1327" s="6"/>
      <c r="D1327" s="6"/>
      <c r="E1327" s="6"/>
    </row>
    <row r="1328" spans="1:5" s="7" customFormat="1" x14ac:dyDescent="0.2">
      <c r="A1328" s="6"/>
      <c r="B1328" s="6"/>
      <c r="C1328" s="6"/>
      <c r="D1328" s="6"/>
      <c r="E1328" s="6"/>
    </row>
    <row r="1329" spans="1:5" s="7" customFormat="1" x14ac:dyDescent="0.2">
      <c r="A1329" s="6"/>
      <c r="B1329" s="6"/>
      <c r="C1329" s="6"/>
      <c r="D1329" s="6"/>
      <c r="E1329" s="6"/>
    </row>
    <row r="1330" spans="1:5" s="7" customFormat="1" x14ac:dyDescent="0.2">
      <c r="A1330" s="6"/>
      <c r="B1330" s="6"/>
      <c r="C1330" s="6"/>
      <c r="D1330" s="6"/>
      <c r="E1330" s="6"/>
    </row>
    <row r="1331" spans="1:5" s="7" customFormat="1" x14ac:dyDescent="0.2">
      <c r="A1331" s="6"/>
      <c r="B1331" s="6"/>
      <c r="C1331" s="6"/>
      <c r="D1331" s="6"/>
      <c r="E1331" s="6"/>
    </row>
    <row r="1332" spans="1:5" s="7" customFormat="1" x14ac:dyDescent="0.2">
      <c r="A1332" s="6"/>
      <c r="B1332" s="6"/>
      <c r="C1332" s="6"/>
      <c r="D1332" s="6"/>
      <c r="E1332" s="6"/>
    </row>
    <row r="1333" spans="1:5" s="7" customFormat="1" x14ac:dyDescent="0.2">
      <c r="A1333" s="6"/>
      <c r="B1333" s="6"/>
      <c r="C1333" s="6"/>
      <c r="D1333" s="6"/>
      <c r="E1333" s="6"/>
    </row>
    <row r="1334" spans="1:5" s="7" customFormat="1" x14ac:dyDescent="0.2">
      <c r="A1334" s="6"/>
      <c r="B1334" s="6"/>
      <c r="C1334" s="6"/>
      <c r="D1334" s="6"/>
      <c r="E1334" s="6"/>
    </row>
    <row r="1335" spans="1:5" s="7" customFormat="1" x14ac:dyDescent="0.2">
      <c r="A1335" s="6"/>
      <c r="B1335" s="6"/>
      <c r="C1335" s="6"/>
      <c r="D1335" s="6"/>
      <c r="E1335" s="6"/>
    </row>
    <row r="1336" spans="1:5" s="7" customFormat="1" x14ac:dyDescent="0.2">
      <c r="A1336" s="6"/>
      <c r="B1336" s="6"/>
      <c r="C1336" s="6"/>
      <c r="D1336" s="6"/>
      <c r="E1336" s="6"/>
    </row>
    <row r="1337" spans="1:5" s="7" customFormat="1" x14ac:dyDescent="0.2">
      <c r="A1337" s="6"/>
      <c r="B1337" s="6"/>
      <c r="C1337" s="6"/>
      <c r="D1337" s="6"/>
      <c r="E1337" s="6"/>
    </row>
    <row r="1338" spans="1:5" s="7" customFormat="1" x14ac:dyDescent="0.2">
      <c r="A1338" s="6"/>
      <c r="B1338" s="6"/>
      <c r="C1338" s="6"/>
      <c r="D1338" s="6"/>
      <c r="E1338" s="6"/>
    </row>
    <row r="1339" spans="1:5" s="7" customFormat="1" x14ac:dyDescent="0.2">
      <c r="A1339" s="6"/>
      <c r="B1339" s="6"/>
      <c r="C1339" s="6"/>
      <c r="D1339" s="6"/>
      <c r="E1339" s="6"/>
    </row>
    <row r="1340" spans="1:5" s="7" customFormat="1" x14ac:dyDescent="0.2">
      <c r="A1340" s="6"/>
      <c r="B1340" s="6"/>
      <c r="C1340" s="6"/>
      <c r="D1340" s="6"/>
      <c r="E1340" s="6"/>
    </row>
    <row r="1341" spans="1:5" s="7" customFormat="1" x14ac:dyDescent="0.2">
      <c r="A1341" s="6"/>
      <c r="B1341" s="6"/>
      <c r="C1341" s="6"/>
      <c r="D1341" s="6"/>
      <c r="E1341" s="6"/>
    </row>
    <row r="1342" spans="1:5" s="7" customFormat="1" x14ac:dyDescent="0.2">
      <c r="A1342" s="6"/>
      <c r="B1342" s="6"/>
      <c r="C1342" s="6"/>
      <c r="D1342" s="6"/>
      <c r="E1342" s="6"/>
    </row>
    <row r="1343" spans="1:5" s="7" customFormat="1" x14ac:dyDescent="0.2">
      <c r="A1343" s="6"/>
      <c r="B1343" s="6"/>
      <c r="C1343" s="6"/>
      <c r="D1343" s="6"/>
      <c r="E1343" s="6"/>
    </row>
    <row r="1344" spans="1:5" s="7" customFormat="1" x14ac:dyDescent="0.2">
      <c r="A1344" s="6"/>
      <c r="B1344" s="6"/>
      <c r="C1344" s="6"/>
      <c r="D1344" s="6"/>
      <c r="E1344" s="6"/>
    </row>
    <row r="1345" spans="1:5" s="7" customFormat="1" x14ac:dyDescent="0.2">
      <c r="A1345" s="6"/>
      <c r="B1345" s="6"/>
      <c r="C1345" s="6"/>
      <c r="D1345" s="6"/>
      <c r="E1345" s="6"/>
    </row>
    <row r="1346" spans="1:5" s="7" customFormat="1" x14ac:dyDescent="0.2">
      <c r="A1346" s="6"/>
      <c r="B1346" s="6"/>
      <c r="C1346" s="6"/>
      <c r="D1346" s="6"/>
      <c r="E1346" s="6"/>
    </row>
    <row r="1347" spans="1:5" s="7" customFormat="1" x14ac:dyDescent="0.2">
      <c r="A1347" s="6"/>
      <c r="B1347" s="6"/>
      <c r="C1347" s="6"/>
      <c r="D1347" s="6"/>
      <c r="E1347" s="6"/>
    </row>
    <row r="1348" spans="1:5" s="7" customFormat="1" x14ac:dyDescent="0.2">
      <c r="A1348" s="6"/>
      <c r="B1348" s="6"/>
      <c r="C1348" s="6"/>
      <c r="D1348" s="6"/>
      <c r="E1348" s="6"/>
    </row>
    <row r="1349" spans="1:5" s="7" customFormat="1" x14ac:dyDescent="0.2">
      <c r="A1349" s="6"/>
      <c r="B1349" s="6"/>
      <c r="C1349" s="6"/>
      <c r="D1349" s="6"/>
      <c r="E1349" s="6"/>
    </row>
    <row r="1350" spans="1:5" s="7" customFormat="1" x14ac:dyDescent="0.2">
      <c r="A1350" s="6"/>
      <c r="B1350" s="6"/>
      <c r="C1350" s="6"/>
      <c r="D1350" s="6"/>
      <c r="E1350" s="6"/>
    </row>
    <row r="1351" spans="1:5" s="7" customFormat="1" x14ac:dyDescent="0.2">
      <c r="A1351" s="6"/>
      <c r="B1351" s="6"/>
      <c r="C1351" s="6"/>
      <c r="D1351" s="6"/>
      <c r="E1351" s="6"/>
    </row>
    <row r="1352" spans="1:5" s="7" customFormat="1" x14ac:dyDescent="0.2">
      <c r="A1352" s="6"/>
      <c r="B1352" s="6"/>
      <c r="C1352" s="6"/>
      <c r="D1352" s="6"/>
      <c r="E1352" s="6"/>
    </row>
    <row r="1353" spans="1:5" s="7" customFormat="1" x14ac:dyDescent="0.2">
      <c r="A1353" s="6"/>
      <c r="B1353" s="6"/>
      <c r="C1353" s="6"/>
      <c r="D1353" s="6"/>
      <c r="E1353" s="6"/>
    </row>
    <row r="1354" spans="1:5" s="7" customFormat="1" x14ac:dyDescent="0.2">
      <c r="A1354" s="6"/>
      <c r="B1354" s="6"/>
      <c r="C1354" s="6"/>
      <c r="D1354" s="6"/>
      <c r="E1354" s="6"/>
    </row>
    <row r="1355" spans="1:5" s="7" customFormat="1" x14ac:dyDescent="0.2">
      <c r="A1355" s="6"/>
      <c r="B1355" s="6"/>
      <c r="C1355" s="6"/>
      <c r="D1355" s="6"/>
      <c r="E1355" s="6"/>
    </row>
    <row r="1356" spans="1:5" s="7" customFormat="1" x14ac:dyDescent="0.2">
      <c r="A1356" s="6"/>
      <c r="B1356" s="6"/>
      <c r="C1356" s="6"/>
      <c r="D1356" s="6"/>
      <c r="E1356" s="6"/>
    </row>
    <row r="1357" spans="1:5" s="7" customFormat="1" x14ac:dyDescent="0.2">
      <c r="A1357" s="6"/>
      <c r="B1357" s="6"/>
      <c r="C1357" s="6"/>
      <c r="D1357" s="6"/>
      <c r="E1357" s="6"/>
    </row>
    <row r="1358" spans="1:5" s="7" customFormat="1" x14ac:dyDescent="0.2">
      <c r="A1358" s="6"/>
      <c r="B1358" s="6"/>
      <c r="C1358" s="6"/>
      <c r="D1358" s="6"/>
      <c r="E1358" s="6"/>
    </row>
    <row r="1359" spans="1:5" s="7" customFormat="1" x14ac:dyDescent="0.2">
      <c r="A1359" s="6"/>
      <c r="B1359" s="6"/>
      <c r="C1359" s="6"/>
      <c r="D1359" s="6"/>
      <c r="E1359" s="6"/>
    </row>
    <row r="1360" spans="1:5" s="7" customFormat="1" x14ac:dyDescent="0.2">
      <c r="A1360" s="6"/>
      <c r="B1360" s="6"/>
      <c r="C1360" s="6"/>
      <c r="D1360" s="6"/>
      <c r="E1360" s="6"/>
    </row>
    <row r="1361" spans="1:5" s="7" customFormat="1" x14ac:dyDescent="0.2">
      <c r="A1361" s="6"/>
      <c r="B1361" s="6"/>
      <c r="C1361" s="6"/>
      <c r="D1361" s="6"/>
      <c r="E1361" s="6"/>
    </row>
    <row r="1362" spans="1:5" s="7" customFormat="1" x14ac:dyDescent="0.2">
      <c r="A1362" s="6"/>
      <c r="B1362" s="6"/>
      <c r="C1362" s="6"/>
      <c r="D1362" s="6"/>
      <c r="E1362" s="6"/>
    </row>
    <row r="1363" spans="1:5" s="7" customFormat="1" x14ac:dyDescent="0.2">
      <c r="A1363" s="6"/>
      <c r="B1363" s="6"/>
      <c r="C1363" s="6"/>
      <c r="D1363" s="6"/>
      <c r="E1363" s="6"/>
    </row>
    <row r="1364" spans="1:5" s="7" customFormat="1" x14ac:dyDescent="0.2">
      <c r="A1364" s="6"/>
      <c r="B1364" s="6"/>
      <c r="C1364" s="6"/>
      <c r="D1364" s="6"/>
      <c r="E1364" s="6"/>
    </row>
    <row r="1365" spans="1:5" s="7" customFormat="1" x14ac:dyDescent="0.2">
      <c r="A1365" s="6"/>
      <c r="B1365" s="6"/>
      <c r="C1365" s="6"/>
      <c r="D1365" s="6"/>
      <c r="E1365" s="6"/>
    </row>
    <row r="1366" spans="1:5" s="7" customFormat="1" x14ac:dyDescent="0.2">
      <c r="A1366" s="6"/>
      <c r="B1366" s="6"/>
      <c r="C1366" s="6"/>
      <c r="D1366" s="6"/>
      <c r="E1366" s="6"/>
    </row>
    <row r="1367" spans="1:5" s="7" customFormat="1" x14ac:dyDescent="0.2">
      <c r="A1367" s="6"/>
      <c r="B1367" s="6"/>
      <c r="C1367" s="6"/>
      <c r="D1367" s="6"/>
      <c r="E1367" s="6"/>
    </row>
    <row r="1368" spans="1:5" s="7" customFormat="1" x14ac:dyDescent="0.2">
      <c r="A1368" s="6"/>
      <c r="B1368" s="6"/>
      <c r="C1368" s="6"/>
      <c r="D1368" s="6"/>
      <c r="E1368" s="6"/>
    </row>
    <row r="1369" spans="1:5" s="7" customFormat="1" x14ac:dyDescent="0.2">
      <c r="A1369" s="6"/>
      <c r="B1369" s="6"/>
      <c r="C1369" s="6"/>
      <c r="D1369" s="6"/>
      <c r="E1369" s="6"/>
    </row>
    <row r="1370" spans="1:5" s="7" customFormat="1" x14ac:dyDescent="0.2">
      <c r="A1370" s="6"/>
      <c r="B1370" s="6"/>
      <c r="C1370" s="6"/>
      <c r="D1370" s="6"/>
      <c r="E1370" s="6"/>
    </row>
    <row r="1371" spans="1:5" s="7" customFormat="1" x14ac:dyDescent="0.2">
      <c r="A1371" s="6"/>
      <c r="B1371" s="6"/>
      <c r="C1371" s="6"/>
      <c r="D1371" s="6"/>
      <c r="E1371" s="6"/>
    </row>
    <row r="1372" spans="1:5" s="7" customFormat="1" x14ac:dyDescent="0.2">
      <c r="A1372" s="6"/>
      <c r="B1372" s="6"/>
      <c r="C1372" s="6"/>
      <c r="D1372" s="6"/>
      <c r="E1372" s="6"/>
    </row>
    <row r="1373" spans="1:5" s="7" customFormat="1" x14ac:dyDescent="0.2">
      <c r="A1373" s="6"/>
      <c r="B1373" s="6"/>
      <c r="C1373" s="6"/>
      <c r="D1373" s="6"/>
      <c r="E1373" s="6"/>
    </row>
    <row r="1374" spans="1:5" s="7" customFormat="1" x14ac:dyDescent="0.2">
      <c r="A1374" s="6"/>
      <c r="B1374" s="6"/>
      <c r="C1374" s="6"/>
      <c r="D1374" s="6"/>
      <c r="E1374" s="6"/>
    </row>
    <row r="1375" spans="1:5" s="7" customFormat="1" x14ac:dyDescent="0.2">
      <c r="A1375" s="6"/>
      <c r="B1375" s="6"/>
      <c r="C1375" s="6"/>
      <c r="D1375" s="6"/>
      <c r="E1375" s="6"/>
    </row>
    <row r="1376" spans="1:5" s="7" customFormat="1" x14ac:dyDescent="0.2">
      <c r="A1376" s="6"/>
      <c r="B1376" s="6"/>
      <c r="C1376" s="6"/>
      <c r="D1376" s="6"/>
      <c r="E1376" s="6"/>
    </row>
    <row r="1377" spans="1:5" s="7" customFormat="1" x14ac:dyDescent="0.2">
      <c r="A1377" s="6"/>
      <c r="B1377" s="6"/>
      <c r="C1377" s="6"/>
      <c r="D1377" s="6"/>
      <c r="E1377" s="6"/>
    </row>
    <row r="1378" spans="1:5" s="7" customFormat="1" x14ac:dyDescent="0.2">
      <c r="A1378" s="6"/>
      <c r="B1378" s="6"/>
      <c r="C1378" s="6"/>
      <c r="D1378" s="6"/>
      <c r="E1378" s="6"/>
    </row>
    <row r="1379" spans="1:5" s="7" customFormat="1" x14ac:dyDescent="0.2">
      <c r="A1379" s="6"/>
      <c r="B1379" s="6"/>
      <c r="C1379" s="6"/>
      <c r="D1379" s="6"/>
      <c r="E1379" s="6"/>
    </row>
    <row r="1380" spans="1:5" s="7" customFormat="1" x14ac:dyDescent="0.2">
      <c r="A1380" s="6"/>
      <c r="B1380" s="6"/>
      <c r="C1380" s="6"/>
      <c r="D1380" s="6"/>
      <c r="E1380" s="6"/>
    </row>
    <row r="1381" spans="1:5" s="7" customFormat="1" x14ac:dyDescent="0.2">
      <c r="A1381" s="6"/>
      <c r="B1381" s="6"/>
      <c r="C1381" s="6"/>
      <c r="D1381" s="6"/>
      <c r="E1381" s="6"/>
    </row>
    <row r="1382" spans="1:5" s="7" customFormat="1" x14ac:dyDescent="0.2">
      <c r="A1382" s="6"/>
      <c r="B1382" s="6"/>
      <c r="C1382" s="6"/>
      <c r="D1382" s="6"/>
      <c r="E1382" s="6"/>
    </row>
    <row r="1383" spans="1:5" s="7" customFormat="1" x14ac:dyDescent="0.2">
      <c r="A1383" s="6"/>
      <c r="B1383" s="6"/>
      <c r="C1383" s="6"/>
      <c r="D1383" s="6"/>
      <c r="E1383" s="6"/>
    </row>
    <row r="1384" spans="1:5" s="7" customFormat="1" x14ac:dyDescent="0.2">
      <c r="A1384" s="6"/>
      <c r="B1384" s="6"/>
      <c r="C1384" s="6"/>
      <c r="D1384" s="6"/>
      <c r="E1384" s="6"/>
    </row>
    <row r="1385" spans="1:5" s="7" customFormat="1" x14ac:dyDescent="0.2">
      <c r="A1385" s="6"/>
      <c r="B1385" s="6"/>
      <c r="C1385" s="6"/>
      <c r="D1385" s="6"/>
      <c r="E1385" s="6"/>
    </row>
    <row r="1386" spans="1:5" s="7" customFormat="1" x14ac:dyDescent="0.2">
      <c r="A1386" s="6"/>
      <c r="B1386" s="6"/>
      <c r="C1386" s="6"/>
      <c r="D1386" s="6"/>
      <c r="E1386" s="6"/>
    </row>
    <row r="1387" spans="1:5" s="7" customFormat="1" x14ac:dyDescent="0.2">
      <c r="A1387" s="6"/>
      <c r="B1387" s="6"/>
      <c r="C1387" s="6"/>
      <c r="D1387" s="6"/>
      <c r="E1387" s="6"/>
    </row>
    <row r="1388" spans="1:5" s="7" customFormat="1" x14ac:dyDescent="0.2">
      <c r="A1388" s="6"/>
      <c r="B1388" s="6"/>
      <c r="C1388" s="6"/>
      <c r="D1388" s="6"/>
      <c r="E1388" s="6"/>
    </row>
    <row r="1389" spans="1:5" s="7" customFormat="1" x14ac:dyDescent="0.2">
      <c r="A1389" s="6"/>
      <c r="B1389" s="6"/>
      <c r="C1389" s="6"/>
      <c r="D1389" s="6"/>
      <c r="E1389" s="6"/>
    </row>
    <row r="1390" spans="1:5" s="7" customFormat="1" x14ac:dyDescent="0.2">
      <c r="A1390" s="6"/>
      <c r="B1390" s="6"/>
      <c r="C1390" s="6"/>
      <c r="D1390" s="6"/>
      <c r="E1390" s="6"/>
    </row>
    <row r="1391" spans="1:5" s="7" customFormat="1" x14ac:dyDescent="0.2">
      <c r="A1391" s="6"/>
      <c r="B1391" s="6"/>
      <c r="C1391" s="6"/>
      <c r="D1391" s="6"/>
      <c r="E1391" s="6"/>
    </row>
    <row r="1392" spans="1:5" s="7" customFormat="1" x14ac:dyDescent="0.2">
      <c r="A1392" s="6"/>
      <c r="B1392" s="6"/>
      <c r="C1392" s="6"/>
      <c r="D1392" s="6"/>
      <c r="E1392" s="6"/>
    </row>
    <row r="1393" spans="1:5" s="7" customFormat="1" x14ac:dyDescent="0.2">
      <c r="A1393" s="6"/>
      <c r="B1393" s="6"/>
      <c r="C1393" s="6"/>
      <c r="D1393" s="6"/>
      <c r="E1393" s="6"/>
    </row>
    <row r="1394" spans="1:5" s="7" customFormat="1" x14ac:dyDescent="0.2">
      <c r="A1394" s="6"/>
      <c r="B1394" s="6"/>
      <c r="C1394" s="6"/>
      <c r="D1394" s="6"/>
      <c r="E1394" s="6"/>
    </row>
    <row r="1395" spans="1:5" s="7" customFormat="1" x14ac:dyDescent="0.2">
      <c r="A1395" s="6"/>
      <c r="B1395" s="6"/>
      <c r="C1395" s="6"/>
      <c r="D1395" s="6"/>
      <c r="E1395" s="6"/>
    </row>
    <row r="1396" spans="1:5" s="7" customFormat="1" x14ac:dyDescent="0.2">
      <c r="A1396" s="6"/>
      <c r="B1396" s="6"/>
      <c r="C1396" s="6"/>
      <c r="D1396" s="6"/>
      <c r="E1396" s="6"/>
    </row>
    <row r="1397" spans="1:5" s="7" customFormat="1" x14ac:dyDescent="0.2">
      <c r="A1397" s="6"/>
      <c r="B1397" s="6"/>
      <c r="C1397" s="6"/>
      <c r="D1397" s="6"/>
      <c r="E1397" s="6"/>
    </row>
    <row r="1398" spans="1:5" s="7" customFormat="1" x14ac:dyDescent="0.2">
      <c r="A1398" s="6"/>
      <c r="B1398" s="6"/>
      <c r="C1398" s="6"/>
      <c r="D1398" s="6"/>
      <c r="E1398" s="6"/>
    </row>
    <row r="1399" spans="1:5" s="7" customFormat="1" x14ac:dyDescent="0.2">
      <c r="A1399" s="6"/>
      <c r="B1399" s="6"/>
      <c r="C1399" s="6"/>
      <c r="D1399" s="6"/>
      <c r="E1399" s="6"/>
    </row>
    <row r="1400" spans="1:5" s="7" customFormat="1" x14ac:dyDescent="0.2">
      <c r="A1400" s="6"/>
      <c r="B1400" s="6"/>
      <c r="C1400" s="6"/>
      <c r="D1400" s="6"/>
      <c r="E1400" s="6"/>
    </row>
    <row r="1401" spans="1:5" s="7" customFormat="1" x14ac:dyDescent="0.2">
      <c r="A1401" s="6"/>
      <c r="B1401" s="6"/>
      <c r="C1401" s="6"/>
      <c r="D1401" s="6"/>
      <c r="E1401" s="6"/>
    </row>
    <row r="1402" spans="1:5" s="7" customFormat="1" x14ac:dyDescent="0.2">
      <c r="A1402" s="6"/>
      <c r="B1402" s="6"/>
      <c r="C1402" s="6"/>
      <c r="D1402" s="6"/>
      <c r="E1402" s="6"/>
    </row>
    <row r="1403" spans="1:5" s="7" customFormat="1" x14ac:dyDescent="0.2">
      <c r="A1403" s="6"/>
      <c r="B1403" s="6"/>
      <c r="C1403" s="6"/>
      <c r="D1403" s="6"/>
      <c r="E1403" s="6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56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4" width="5.140625" style="27" customWidth="1"/>
    <col min="5" max="5" width="5" style="27" customWidth="1"/>
    <col min="6" max="16384" width="9.140625" style="3"/>
  </cols>
  <sheetData>
    <row r="1" spans="1:5" ht="144.94999999999999" customHeight="1" thickBot="1" x14ac:dyDescent="0.25">
      <c r="A1" s="2" t="s">
        <v>654</v>
      </c>
      <c r="B1" s="18" t="s">
        <v>603</v>
      </c>
      <c r="C1" s="18" t="s">
        <v>647</v>
      </c>
      <c r="D1" s="18" t="s">
        <v>44</v>
      </c>
      <c r="E1" s="25" t="s">
        <v>43</v>
      </c>
    </row>
    <row r="2" spans="1:5" ht="12.75" thickBot="1" x14ac:dyDescent="0.25">
      <c r="A2" s="19">
        <v>2017</v>
      </c>
      <c r="B2" s="20" t="s">
        <v>597</v>
      </c>
      <c r="C2" s="20"/>
      <c r="D2" s="20"/>
      <c r="E2" s="20"/>
    </row>
    <row r="4" spans="1:5" x14ac:dyDescent="0.2">
      <c r="A4" s="15" t="s">
        <v>15</v>
      </c>
      <c r="E4" s="3"/>
    </row>
    <row r="5" spans="1:5" x14ac:dyDescent="0.2">
      <c r="A5" s="13" t="s">
        <v>508</v>
      </c>
      <c r="B5" s="22">
        <v>5</v>
      </c>
      <c r="C5" s="22">
        <v>0</v>
      </c>
      <c r="D5" s="28">
        <f t="shared" ref="D5:D36" si="0">E5-(SUM(B5:C5))</f>
        <v>1</v>
      </c>
      <c r="E5" s="22">
        <f>'County Clerk - TFV'!E266</f>
        <v>6</v>
      </c>
    </row>
    <row r="6" spans="1:5" x14ac:dyDescent="0.2">
      <c r="A6" s="13" t="s">
        <v>509</v>
      </c>
      <c r="B6" s="22">
        <v>6</v>
      </c>
      <c r="C6" s="22">
        <v>0</v>
      </c>
      <c r="D6" s="28">
        <f t="shared" si="0"/>
        <v>1</v>
      </c>
      <c r="E6" s="22">
        <f>'County Clerk - TFV'!E267</f>
        <v>7</v>
      </c>
    </row>
    <row r="7" spans="1:5" x14ac:dyDescent="0.2">
      <c r="A7" s="13" t="s">
        <v>510</v>
      </c>
      <c r="B7" s="22">
        <v>1</v>
      </c>
      <c r="C7" s="22">
        <v>0</v>
      </c>
      <c r="D7" s="28">
        <f t="shared" si="0"/>
        <v>0</v>
      </c>
      <c r="E7" s="22">
        <f>'County Clerk - TFV'!E268</f>
        <v>1</v>
      </c>
    </row>
    <row r="8" spans="1:5" x14ac:dyDescent="0.2">
      <c r="A8" s="13" t="s">
        <v>511</v>
      </c>
      <c r="B8" s="22">
        <v>5</v>
      </c>
      <c r="C8" s="22">
        <v>0</v>
      </c>
      <c r="D8" s="28">
        <f t="shared" si="0"/>
        <v>1</v>
      </c>
      <c r="E8" s="22">
        <f>'County Clerk - TFV'!E269</f>
        <v>6</v>
      </c>
    </row>
    <row r="9" spans="1:5" x14ac:dyDescent="0.2">
      <c r="A9" s="13" t="s">
        <v>512</v>
      </c>
      <c r="B9" s="22">
        <v>5</v>
      </c>
      <c r="C9" s="22">
        <v>0</v>
      </c>
      <c r="D9" s="28">
        <f t="shared" si="0"/>
        <v>2</v>
      </c>
      <c r="E9" s="22">
        <f>'County Clerk - TFV'!E270</f>
        <v>7</v>
      </c>
    </row>
    <row r="10" spans="1:5" x14ac:dyDescent="0.2">
      <c r="A10" s="13" t="s">
        <v>513</v>
      </c>
      <c r="B10" s="22">
        <v>3</v>
      </c>
      <c r="C10" s="22">
        <v>0</v>
      </c>
      <c r="D10" s="28">
        <f t="shared" si="0"/>
        <v>0</v>
      </c>
      <c r="E10" s="22">
        <f>'County Clerk - TFV'!E271</f>
        <v>3</v>
      </c>
    </row>
    <row r="11" spans="1:5" x14ac:dyDescent="0.2">
      <c r="A11" s="13" t="s">
        <v>514</v>
      </c>
      <c r="B11" s="22">
        <v>1</v>
      </c>
      <c r="C11" s="22">
        <v>1</v>
      </c>
      <c r="D11" s="28">
        <f t="shared" si="0"/>
        <v>1</v>
      </c>
      <c r="E11" s="22">
        <f>'County Clerk - TFV'!E272</f>
        <v>3</v>
      </c>
    </row>
    <row r="12" spans="1:5" x14ac:dyDescent="0.2">
      <c r="A12" s="13" t="s">
        <v>515</v>
      </c>
      <c r="B12" s="22">
        <v>2</v>
      </c>
      <c r="C12" s="22">
        <v>0</v>
      </c>
      <c r="D12" s="28">
        <f t="shared" si="0"/>
        <v>1</v>
      </c>
      <c r="E12" s="22">
        <f>'County Clerk - TFV'!E273</f>
        <v>3</v>
      </c>
    </row>
    <row r="13" spans="1:5" x14ac:dyDescent="0.2">
      <c r="A13" s="13" t="s">
        <v>516</v>
      </c>
      <c r="B13" s="22">
        <v>3</v>
      </c>
      <c r="C13" s="22">
        <v>0</v>
      </c>
      <c r="D13" s="28">
        <f t="shared" si="0"/>
        <v>0</v>
      </c>
      <c r="E13" s="22">
        <f>'County Clerk - TFV'!E274</f>
        <v>3</v>
      </c>
    </row>
    <row r="14" spans="1:5" x14ac:dyDescent="0.2">
      <c r="A14" s="13" t="s">
        <v>517</v>
      </c>
      <c r="B14" s="22">
        <v>0</v>
      </c>
      <c r="C14" s="22">
        <v>0</v>
      </c>
      <c r="D14" s="28">
        <f t="shared" si="0"/>
        <v>0</v>
      </c>
      <c r="E14" s="22">
        <f>'County Clerk - TFV'!E275</f>
        <v>0</v>
      </c>
    </row>
    <row r="15" spans="1:5" x14ac:dyDescent="0.2">
      <c r="A15" s="13" t="s">
        <v>518</v>
      </c>
      <c r="B15" s="22">
        <v>1</v>
      </c>
      <c r="C15" s="22">
        <v>0</v>
      </c>
      <c r="D15" s="28">
        <f t="shared" si="0"/>
        <v>1</v>
      </c>
      <c r="E15" s="22">
        <f>'County Clerk - TFV'!E276</f>
        <v>2</v>
      </c>
    </row>
    <row r="16" spans="1:5" x14ac:dyDescent="0.2">
      <c r="A16" s="13" t="s">
        <v>519</v>
      </c>
      <c r="B16" s="22">
        <v>4</v>
      </c>
      <c r="C16" s="22">
        <v>0</v>
      </c>
      <c r="D16" s="28">
        <f t="shared" si="0"/>
        <v>1</v>
      </c>
      <c r="E16" s="22">
        <f>'County Clerk - TFV'!E277</f>
        <v>5</v>
      </c>
    </row>
    <row r="17" spans="1:5" x14ac:dyDescent="0.2">
      <c r="A17" s="13" t="s">
        <v>520</v>
      </c>
      <c r="B17" s="22">
        <v>3</v>
      </c>
      <c r="C17" s="22">
        <v>0</v>
      </c>
      <c r="D17" s="28">
        <f t="shared" si="0"/>
        <v>1</v>
      </c>
      <c r="E17" s="22">
        <f>'County Clerk - TFV'!E278</f>
        <v>4</v>
      </c>
    </row>
    <row r="18" spans="1:5" x14ac:dyDescent="0.2">
      <c r="A18" s="13" t="s">
        <v>521</v>
      </c>
      <c r="B18" s="22">
        <v>2</v>
      </c>
      <c r="C18" s="22">
        <v>0</v>
      </c>
      <c r="D18" s="28">
        <f t="shared" si="0"/>
        <v>1</v>
      </c>
      <c r="E18" s="22">
        <v>3</v>
      </c>
    </row>
    <row r="19" spans="1:5" x14ac:dyDescent="0.2">
      <c r="A19" s="13" t="s">
        <v>522</v>
      </c>
      <c r="B19" s="22">
        <v>1</v>
      </c>
      <c r="C19" s="22">
        <v>0</v>
      </c>
      <c r="D19" s="28">
        <f t="shared" si="0"/>
        <v>0</v>
      </c>
      <c r="E19" s="22">
        <f>'County Clerk - TFV'!E280</f>
        <v>1</v>
      </c>
    </row>
    <row r="20" spans="1:5" x14ac:dyDescent="0.2">
      <c r="A20" s="13" t="s">
        <v>523</v>
      </c>
      <c r="B20" s="22">
        <v>2</v>
      </c>
      <c r="C20" s="22">
        <v>0</v>
      </c>
      <c r="D20" s="28">
        <f t="shared" si="0"/>
        <v>1</v>
      </c>
      <c r="E20" s="22">
        <f>'County Clerk - TFV'!E281</f>
        <v>3</v>
      </c>
    </row>
    <row r="21" spans="1:5" x14ac:dyDescent="0.2">
      <c r="A21" s="13" t="s">
        <v>524</v>
      </c>
      <c r="B21" s="22">
        <v>4</v>
      </c>
      <c r="C21" s="22">
        <v>0</v>
      </c>
      <c r="D21" s="28">
        <f t="shared" si="0"/>
        <v>0</v>
      </c>
      <c r="E21" s="22">
        <f>'County Clerk - TFV'!E282</f>
        <v>4</v>
      </c>
    </row>
    <row r="22" spans="1:5" x14ac:dyDescent="0.2">
      <c r="A22" s="13" t="s">
        <v>525</v>
      </c>
      <c r="B22" s="22">
        <v>1</v>
      </c>
      <c r="C22" s="22">
        <v>0</v>
      </c>
      <c r="D22" s="28">
        <f t="shared" si="0"/>
        <v>1</v>
      </c>
      <c r="E22" s="22">
        <f>'County Clerk - TFV'!E283</f>
        <v>2</v>
      </c>
    </row>
    <row r="23" spans="1:5" x14ac:dyDescent="0.2">
      <c r="A23" s="13" t="s">
        <v>526</v>
      </c>
      <c r="B23" s="22">
        <v>0</v>
      </c>
      <c r="C23" s="22">
        <v>0</v>
      </c>
      <c r="D23" s="28">
        <f t="shared" si="0"/>
        <v>0</v>
      </c>
      <c r="E23" s="22">
        <f>'County Clerk - TFV'!E284</f>
        <v>0</v>
      </c>
    </row>
    <row r="24" spans="1:5" x14ac:dyDescent="0.2">
      <c r="A24" s="13" t="s">
        <v>527</v>
      </c>
      <c r="B24" s="22">
        <v>2</v>
      </c>
      <c r="C24" s="22">
        <v>0</v>
      </c>
      <c r="D24" s="28">
        <f t="shared" si="0"/>
        <v>0</v>
      </c>
      <c r="E24" s="22">
        <f>'County Clerk - TFV'!E285</f>
        <v>2</v>
      </c>
    </row>
    <row r="25" spans="1:5" x14ac:dyDescent="0.2">
      <c r="A25" s="13" t="s">
        <v>528</v>
      </c>
      <c r="B25" s="22">
        <v>4</v>
      </c>
      <c r="C25" s="22">
        <v>0</v>
      </c>
      <c r="D25" s="28">
        <f t="shared" si="0"/>
        <v>1</v>
      </c>
      <c r="E25" s="22">
        <f>'County Clerk - TFV'!E286</f>
        <v>5</v>
      </c>
    </row>
    <row r="26" spans="1:5" x14ac:dyDescent="0.2">
      <c r="A26" s="13" t="s">
        <v>529</v>
      </c>
      <c r="B26" s="22">
        <v>3</v>
      </c>
      <c r="C26" s="22">
        <v>0</v>
      </c>
      <c r="D26" s="28">
        <f t="shared" si="0"/>
        <v>1</v>
      </c>
      <c r="E26" s="22">
        <f>'County Clerk - TFV'!E287</f>
        <v>4</v>
      </c>
    </row>
    <row r="27" spans="1:5" x14ac:dyDescent="0.2">
      <c r="A27" s="13" t="s">
        <v>530</v>
      </c>
      <c r="B27" s="22">
        <v>3</v>
      </c>
      <c r="C27" s="22">
        <v>0</v>
      </c>
      <c r="D27" s="28">
        <f t="shared" si="0"/>
        <v>0</v>
      </c>
      <c r="E27" s="22">
        <f>'County Clerk - TFV'!E288</f>
        <v>3</v>
      </c>
    </row>
    <row r="28" spans="1:5" x14ac:dyDescent="0.2">
      <c r="A28" s="13" t="s">
        <v>531</v>
      </c>
      <c r="B28" s="22">
        <v>0</v>
      </c>
      <c r="C28" s="22">
        <v>0</v>
      </c>
      <c r="D28" s="28">
        <f t="shared" si="0"/>
        <v>0</v>
      </c>
      <c r="E28" s="22">
        <f>'County Clerk - TFV'!E289</f>
        <v>0</v>
      </c>
    </row>
    <row r="29" spans="1:5" x14ac:dyDescent="0.2">
      <c r="A29" s="13" t="s">
        <v>532</v>
      </c>
      <c r="B29" s="22">
        <v>0</v>
      </c>
      <c r="C29" s="22">
        <v>0</v>
      </c>
      <c r="D29" s="28">
        <f t="shared" si="0"/>
        <v>0</v>
      </c>
      <c r="E29" s="22">
        <f>'County Clerk - TFV'!E290</f>
        <v>0</v>
      </c>
    </row>
    <row r="30" spans="1:5" x14ac:dyDescent="0.2">
      <c r="A30" s="13" t="s">
        <v>533</v>
      </c>
      <c r="B30" s="22">
        <v>3</v>
      </c>
      <c r="C30" s="22">
        <v>1</v>
      </c>
      <c r="D30" s="28">
        <f t="shared" si="0"/>
        <v>0</v>
      </c>
      <c r="E30" s="22">
        <f>'County Clerk - TFV'!E291</f>
        <v>4</v>
      </c>
    </row>
    <row r="31" spans="1:5" x14ac:dyDescent="0.2">
      <c r="A31" s="13" t="s">
        <v>534</v>
      </c>
      <c r="B31" s="22">
        <v>1</v>
      </c>
      <c r="C31" s="22">
        <v>0</v>
      </c>
      <c r="D31" s="28">
        <f t="shared" si="0"/>
        <v>0</v>
      </c>
      <c r="E31" s="22">
        <f>'County Clerk - TFV'!E292</f>
        <v>1</v>
      </c>
    </row>
    <row r="32" spans="1:5" ht="12.2" customHeight="1" x14ac:dyDescent="0.2">
      <c r="A32" s="13" t="s">
        <v>535</v>
      </c>
      <c r="B32" s="22">
        <v>1</v>
      </c>
      <c r="C32" s="22">
        <v>0</v>
      </c>
      <c r="D32" s="28">
        <f t="shared" si="0"/>
        <v>1</v>
      </c>
      <c r="E32" s="22">
        <f>'County Clerk - TFV'!E293</f>
        <v>2</v>
      </c>
    </row>
    <row r="33" spans="1:5" ht="12.2" customHeight="1" x14ac:dyDescent="0.2">
      <c r="A33" s="13" t="s">
        <v>536</v>
      </c>
      <c r="B33" s="22">
        <v>3</v>
      </c>
      <c r="C33" s="22">
        <v>0</v>
      </c>
      <c r="D33" s="28">
        <f t="shared" si="0"/>
        <v>1</v>
      </c>
      <c r="E33" s="22">
        <f>'County Clerk - TFV'!E294</f>
        <v>4</v>
      </c>
    </row>
    <row r="34" spans="1:5" ht="12.2" customHeight="1" x14ac:dyDescent="0.2">
      <c r="A34" s="13" t="s">
        <v>537</v>
      </c>
      <c r="B34" s="22">
        <v>1</v>
      </c>
      <c r="C34" s="22">
        <v>0</v>
      </c>
      <c r="D34" s="28">
        <f t="shared" si="0"/>
        <v>0</v>
      </c>
      <c r="E34" s="22">
        <f>'County Clerk - TFV'!E295</f>
        <v>1</v>
      </c>
    </row>
    <row r="35" spans="1:5" ht="12.2" customHeight="1" x14ac:dyDescent="0.2">
      <c r="A35" s="13" t="s">
        <v>538</v>
      </c>
      <c r="B35" s="22">
        <v>2</v>
      </c>
      <c r="C35" s="22">
        <v>0</v>
      </c>
      <c r="D35" s="28">
        <f t="shared" si="0"/>
        <v>0</v>
      </c>
      <c r="E35" s="22">
        <f>'County Clerk - TFV'!E296</f>
        <v>2</v>
      </c>
    </row>
    <row r="36" spans="1:5" ht="12.2" customHeight="1" x14ac:dyDescent="0.2">
      <c r="A36" s="13" t="s">
        <v>539</v>
      </c>
      <c r="B36" s="22">
        <v>2</v>
      </c>
      <c r="C36" s="22">
        <v>0</v>
      </c>
      <c r="D36" s="28">
        <f t="shared" si="0"/>
        <v>0</v>
      </c>
      <c r="E36" s="22">
        <f>'County Clerk - TFV'!E297</f>
        <v>2</v>
      </c>
    </row>
    <row r="37" spans="1:5" ht="12.2" customHeight="1" x14ac:dyDescent="0.2">
      <c r="A37" s="13" t="s">
        <v>540</v>
      </c>
      <c r="B37" s="22">
        <v>3</v>
      </c>
      <c r="C37" s="22">
        <v>0</v>
      </c>
      <c r="D37" s="28">
        <f t="shared" ref="D37:D55" si="1">E37-(SUM(B37:C37))</f>
        <v>0</v>
      </c>
      <c r="E37" s="22">
        <f>'County Clerk - TFV'!E298</f>
        <v>3</v>
      </c>
    </row>
    <row r="38" spans="1:5" ht="12.2" customHeight="1" x14ac:dyDescent="0.2">
      <c r="A38" s="13" t="s">
        <v>541</v>
      </c>
      <c r="B38" s="22">
        <v>0</v>
      </c>
      <c r="C38" s="22">
        <v>0</v>
      </c>
      <c r="D38" s="28">
        <f t="shared" si="1"/>
        <v>1</v>
      </c>
      <c r="E38" s="22">
        <f>'County Clerk - TFV'!E299</f>
        <v>1</v>
      </c>
    </row>
    <row r="39" spans="1:5" ht="12.2" customHeight="1" x14ac:dyDescent="0.2">
      <c r="A39" s="13" t="s">
        <v>542</v>
      </c>
      <c r="B39" s="22">
        <v>1</v>
      </c>
      <c r="C39" s="22">
        <v>0</v>
      </c>
      <c r="D39" s="28">
        <f t="shared" si="1"/>
        <v>0</v>
      </c>
      <c r="E39" s="22">
        <f>'County Clerk - TFV'!E300</f>
        <v>1</v>
      </c>
    </row>
    <row r="40" spans="1:5" ht="12.2" customHeight="1" x14ac:dyDescent="0.2">
      <c r="A40" s="13" t="s">
        <v>543</v>
      </c>
      <c r="B40" s="22">
        <v>0</v>
      </c>
      <c r="C40" s="22">
        <v>0</v>
      </c>
      <c r="D40" s="28">
        <f t="shared" si="1"/>
        <v>0</v>
      </c>
      <c r="E40" s="22">
        <f>'County Clerk - TFV'!E301</f>
        <v>0</v>
      </c>
    </row>
    <row r="41" spans="1:5" ht="12.2" customHeight="1" x14ac:dyDescent="0.2">
      <c r="A41" s="13" t="s">
        <v>544</v>
      </c>
      <c r="B41" s="22">
        <v>2</v>
      </c>
      <c r="C41" s="22">
        <v>0</v>
      </c>
      <c r="D41" s="28">
        <f t="shared" si="1"/>
        <v>0</v>
      </c>
      <c r="E41" s="22">
        <f>'County Clerk - TFV'!E302</f>
        <v>2</v>
      </c>
    </row>
    <row r="42" spans="1:5" ht="12.2" customHeight="1" x14ac:dyDescent="0.2">
      <c r="A42" s="13" t="s">
        <v>545</v>
      </c>
      <c r="B42" s="22">
        <v>2</v>
      </c>
      <c r="C42" s="22">
        <v>0</v>
      </c>
      <c r="D42" s="28">
        <f t="shared" si="1"/>
        <v>1</v>
      </c>
      <c r="E42" s="22">
        <f>'County Clerk - TFV'!E303</f>
        <v>3</v>
      </c>
    </row>
    <row r="43" spans="1:5" ht="12.2" customHeight="1" x14ac:dyDescent="0.2">
      <c r="A43" s="13" t="s">
        <v>546</v>
      </c>
      <c r="B43" s="22">
        <v>3</v>
      </c>
      <c r="C43" s="22">
        <v>0</v>
      </c>
      <c r="D43" s="28">
        <f t="shared" si="1"/>
        <v>0</v>
      </c>
      <c r="E43" s="22">
        <f>'County Clerk - TFV'!E304</f>
        <v>3</v>
      </c>
    </row>
    <row r="44" spans="1:5" ht="12.2" customHeight="1" x14ac:dyDescent="0.2">
      <c r="A44" s="13" t="s">
        <v>547</v>
      </c>
      <c r="B44" s="22">
        <v>0</v>
      </c>
      <c r="C44" s="22">
        <v>0</v>
      </c>
      <c r="D44" s="28">
        <f t="shared" si="1"/>
        <v>0</v>
      </c>
      <c r="E44" s="22">
        <f>'County Clerk - TFV'!E305</f>
        <v>0</v>
      </c>
    </row>
    <row r="45" spans="1:5" ht="12.2" customHeight="1" x14ac:dyDescent="0.2">
      <c r="A45" s="13" t="s">
        <v>548</v>
      </c>
      <c r="B45" s="22">
        <v>0</v>
      </c>
      <c r="C45" s="22">
        <v>0</v>
      </c>
      <c r="D45" s="28">
        <f t="shared" si="1"/>
        <v>0</v>
      </c>
      <c r="E45" s="22">
        <f>'County Clerk - TFV'!E306</f>
        <v>0</v>
      </c>
    </row>
    <row r="46" spans="1:5" ht="12.2" customHeight="1" x14ac:dyDescent="0.2">
      <c r="A46" s="13" t="s">
        <v>549</v>
      </c>
      <c r="B46" s="22">
        <v>1</v>
      </c>
      <c r="C46" s="22">
        <v>0</v>
      </c>
      <c r="D46" s="28">
        <f t="shared" si="1"/>
        <v>0</v>
      </c>
      <c r="E46" s="22">
        <f>'County Clerk - TFV'!E307</f>
        <v>1</v>
      </c>
    </row>
    <row r="47" spans="1:5" ht="12.2" customHeight="1" x14ac:dyDescent="0.2">
      <c r="A47" s="13" t="s">
        <v>550</v>
      </c>
      <c r="B47" s="22">
        <v>2</v>
      </c>
      <c r="C47" s="22">
        <v>0</v>
      </c>
      <c r="D47" s="28">
        <f t="shared" si="1"/>
        <v>0</v>
      </c>
      <c r="E47" s="22">
        <f>'County Clerk - TFV'!E308</f>
        <v>2</v>
      </c>
    </row>
    <row r="48" spans="1:5" ht="12.2" customHeight="1" x14ac:dyDescent="0.2">
      <c r="A48" s="13" t="s">
        <v>551</v>
      </c>
      <c r="B48" s="22">
        <v>0</v>
      </c>
      <c r="C48" s="22">
        <v>0</v>
      </c>
      <c r="D48" s="28">
        <f t="shared" si="1"/>
        <v>0</v>
      </c>
      <c r="E48" s="22">
        <f>'County Clerk - TFV'!E309</f>
        <v>0</v>
      </c>
    </row>
    <row r="49" spans="1:5" ht="12.2" customHeight="1" x14ac:dyDescent="0.2">
      <c r="A49" s="13" t="s">
        <v>552</v>
      </c>
      <c r="B49" s="22">
        <v>3</v>
      </c>
      <c r="C49" s="22">
        <v>0</v>
      </c>
      <c r="D49" s="28">
        <f t="shared" si="1"/>
        <v>0</v>
      </c>
      <c r="E49" s="22">
        <f>'County Clerk - TFV'!E310</f>
        <v>3</v>
      </c>
    </row>
    <row r="50" spans="1:5" ht="12.2" customHeight="1" x14ac:dyDescent="0.2">
      <c r="A50" s="13" t="s">
        <v>553</v>
      </c>
      <c r="B50" s="22">
        <v>2</v>
      </c>
      <c r="C50" s="22">
        <v>0</v>
      </c>
      <c r="D50" s="28">
        <f t="shared" si="1"/>
        <v>0</v>
      </c>
      <c r="E50" s="22">
        <f>'County Clerk - TFV'!E311</f>
        <v>2</v>
      </c>
    </row>
    <row r="51" spans="1:5" ht="12.2" customHeight="1" x14ac:dyDescent="0.2">
      <c r="A51" s="13" t="s">
        <v>554</v>
      </c>
      <c r="B51" s="22">
        <v>1</v>
      </c>
      <c r="C51" s="22">
        <v>0</v>
      </c>
      <c r="D51" s="28">
        <f t="shared" si="1"/>
        <v>0</v>
      </c>
      <c r="E51" s="22">
        <f>'County Clerk - TFV'!E312</f>
        <v>1</v>
      </c>
    </row>
    <row r="52" spans="1:5" ht="12.2" customHeight="1" x14ac:dyDescent="0.2">
      <c r="A52" s="13" t="s">
        <v>555</v>
      </c>
      <c r="B52" s="22">
        <v>0</v>
      </c>
      <c r="C52" s="22">
        <v>0</v>
      </c>
      <c r="D52" s="28">
        <f t="shared" si="1"/>
        <v>0</v>
      </c>
      <c r="E52" s="22">
        <f>'County Clerk - TFV'!E313</f>
        <v>0</v>
      </c>
    </row>
    <row r="53" spans="1:5" x14ac:dyDescent="0.2">
      <c r="A53" s="13" t="s">
        <v>556</v>
      </c>
      <c r="B53" s="22">
        <v>1</v>
      </c>
      <c r="C53" s="22">
        <v>0</v>
      </c>
      <c r="D53" s="28">
        <f t="shared" si="1"/>
        <v>0</v>
      </c>
      <c r="E53" s="22">
        <f>'County Clerk - TFV'!E314</f>
        <v>1</v>
      </c>
    </row>
    <row r="54" spans="1:5" x14ac:dyDescent="0.2">
      <c r="A54" s="13" t="s">
        <v>557</v>
      </c>
      <c r="B54" s="22">
        <v>5</v>
      </c>
      <c r="C54" s="22">
        <v>0</v>
      </c>
      <c r="D54" s="28">
        <f t="shared" si="1"/>
        <v>0</v>
      </c>
      <c r="E54" s="22">
        <f>'County Clerk - TFV'!E315</f>
        <v>5</v>
      </c>
    </row>
    <row r="55" spans="1:5" x14ac:dyDescent="0.2">
      <c r="A55" s="17" t="s">
        <v>558</v>
      </c>
      <c r="B55" s="26">
        <f>SUM(B5:B54)</f>
        <v>100</v>
      </c>
      <c r="C55" s="26">
        <f>SUM(C5:C54)</f>
        <v>2</v>
      </c>
      <c r="D55" s="26">
        <f t="shared" si="1"/>
        <v>18</v>
      </c>
      <c r="E55" s="23">
        <f>'County Clerk - TFV'!E316</f>
        <v>120</v>
      </c>
    </row>
    <row r="56" spans="1:5" x14ac:dyDescent="0.2">
      <c r="A56" s="1"/>
      <c r="B56" s="5"/>
      <c r="C56" s="5"/>
      <c r="D56" s="5"/>
      <c r="E56" s="3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56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5" width="5.42578125" style="27" customWidth="1"/>
    <col min="6" max="16384" width="9.140625" style="3"/>
  </cols>
  <sheetData>
    <row r="1" spans="1:5" ht="144.94999999999999" customHeight="1" thickBot="1" x14ac:dyDescent="0.25">
      <c r="A1" s="2" t="s">
        <v>655</v>
      </c>
      <c r="B1" s="18" t="s">
        <v>605</v>
      </c>
      <c r="C1" s="18" t="s">
        <v>606</v>
      </c>
      <c r="D1" s="18" t="s">
        <v>633</v>
      </c>
      <c r="E1" s="18" t="s">
        <v>648</v>
      </c>
    </row>
    <row r="2" spans="1:5" ht="12.75" thickBot="1" x14ac:dyDescent="0.25">
      <c r="A2" s="19">
        <v>2017</v>
      </c>
      <c r="B2" s="20" t="s">
        <v>598</v>
      </c>
      <c r="C2" s="20" t="s">
        <v>604</v>
      </c>
      <c r="D2" s="20"/>
      <c r="E2" s="20"/>
    </row>
    <row r="4" spans="1:5" x14ac:dyDescent="0.2">
      <c r="A4" s="15" t="s">
        <v>15</v>
      </c>
    </row>
    <row r="5" spans="1:5" x14ac:dyDescent="0.2">
      <c r="A5" s="13" t="s">
        <v>508</v>
      </c>
      <c r="B5" s="22">
        <v>6</v>
      </c>
      <c r="C5" s="22">
        <v>5</v>
      </c>
      <c r="D5" s="22">
        <v>0</v>
      </c>
      <c r="E5" s="22">
        <v>0</v>
      </c>
    </row>
    <row r="6" spans="1:5" x14ac:dyDescent="0.2">
      <c r="A6" s="13" t="s">
        <v>509</v>
      </c>
      <c r="B6" s="22">
        <v>5</v>
      </c>
      <c r="C6" s="22">
        <v>5</v>
      </c>
      <c r="D6" s="22">
        <v>0</v>
      </c>
      <c r="E6" s="22">
        <v>0</v>
      </c>
    </row>
    <row r="7" spans="1:5" x14ac:dyDescent="0.2">
      <c r="A7" s="13" t="s">
        <v>510</v>
      </c>
      <c r="B7" s="22">
        <v>1</v>
      </c>
      <c r="C7" s="22">
        <v>1</v>
      </c>
      <c r="D7" s="22">
        <v>0</v>
      </c>
      <c r="E7" s="22">
        <v>0</v>
      </c>
    </row>
    <row r="8" spans="1:5" x14ac:dyDescent="0.2">
      <c r="A8" s="13" t="s">
        <v>511</v>
      </c>
      <c r="B8" s="22">
        <v>5</v>
      </c>
      <c r="C8" s="22">
        <v>4</v>
      </c>
      <c r="D8" s="22">
        <v>0</v>
      </c>
      <c r="E8" s="22">
        <v>0</v>
      </c>
    </row>
    <row r="9" spans="1:5" x14ac:dyDescent="0.2">
      <c r="A9" s="13" t="s">
        <v>512</v>
      </c>
      <c r="B9" s="22">
        <v>5</v>
      </c>
      <c r="C9" s="22">
        <v>4</v>
      </c>
      <c r="D9" s="22">
        <v>0</v>
      </c>
      <c r="E9" s="22">
        <v>0</v>
      </c>
    </row>
    <row r="10" spans="1:5" x14ac:dyDescent="0.2">
      <c r="A10" s="13" t="s">
        <v>513</v>
      </c>
      <c r="B10" s="22">
        <v>2</v>
      </c>
      <c r="C10" s="22">
        <v>2</v>
      </c>
      <c r="D10" s="22">
        <v>1</v>
      </c>
      <c r="E10" s="22">
        <v>0</v>
      </c>
    </row>
    <row r="11" spans="1:5" x14ac:dyDescent="0.2">
      <c r="A11" s="13" t="s">
        <v>514</v>
      </c>
      <c r="B11" s="22">
        <v>0</v>
      </c>
      <c r="C11" s="22">
        <v>0</v>
      </c>
      <c r="D11" s="22">
        <v>0</v>
      </c>
      <c r="E11" s="22">
        <v>1</v>
      </c>
    </row>
    <row r="12" spans="1:5" x14ac:dyDescent="0.2">
      <c r="A12" s="13" t="s">
        <v>515</v>
      </c>
      <c r="B12" s="22">
        <v>2</v>
      </c>
      <c r="C12" s="22">
        <v>2</v>
      </c>
      <c r="D12" s="22">
        <v>0</v>
      </c>
      <c r="E12" s="22">
        <v>0</v>
      </c>
    </row>
    <row r="13" spans="1:5" x14ac:dyDescent="0.2">
      <c r="A13" s="13" t="s">
        <v>516</v>
      </c>
      <c r="B13" s="22">
        <v>2</v>
      </c>
      <c r="C13" s="22">
        <v>2</v>
      </c>
      <c r="D13" s="22">
        <v>0</v>
      </c>
      <c r="E13" s="22">
        <v>0</v>
      </c>
    </row>
    <row r="14" spans="1:5" x14ac:dyDescent="0.2">
      <c r="A14" s="13" t="s">
        <v>517</v>
      </c>
      <c r="B14" s="22">
        <v>0</v>
      </c>
      <c r="C14" s="22">
        <v>0</v>
      </c>
      <c r="D14" s="22">
        <v>0</v>
      </c>
      <c r="E14" s="22">
        <v>0</v>
      </c>
    </row>
    <row r="15" spans="1:5" x14ac:dyDescent="0.2">
      <c r="A15" s="13" t="s">
        <v>518</v>
      </c>
      <c r="B15" s="22">
        <v>1</v>
      </c>
      <c r="C15" s="22">
        <v>1</v>
      </c>
      <c r="D15" s="22">
        <v>0</v>
      </c>
      <c r="E15" s="22">
        <v>0</v>
      </c>
    </row>
    <row r="16" spans="1:5" x14ac:dyDescent="0.2">
      <c r="A16" s="13" t="s">
        <v>519</v>
      </c>
      <c r="B16" s="22">
        <v>4</v>
      </c>
      <c r="C16" s="22">
        <v>4</v>
      </c>
      <c r="D16" s="22">
        <v>0</v>
      </c>
      <c r="E16" s="22">
        <v>0</v>
      </c>
    </row>
    <row r="17" spans="1:5" x14ac:dyDescent="0.2">
      <c r="A17" s="13" t="s">
        <v>520</v>
      </c>
      <c r="B17" s="22">
        <v>1</v>
      </c>
      <c r="C17" s="22">
        <v>1</v>
      </c>
      <c r="D17" s="22">
        <v>0</v>
      </c>
      <c r="E17" s="22">
        <v>0</v>
      </c>
    </row>
    <row r="18" spans="1:5" x14ac:dyDescent="0.2">
      <c r="A18" s="13" t="s">
        <v>521</v>
      </c>
      <c r="B18" s="22">
        <v>1</v>
      </c>
      <c r="C18" s="22">
        <v>1</v>
      </c>
      <c r="D18" s="22">
        <v>0</v>
      </c>
      <c r="E18" s="22">
        <v>0</v>
      </c>
    </row>
    <row r="19" spans="1:5" x14ac:dyDescent="0.2">
      <c r="A19" s="13" t="s">
        <v>522</v>
      </c>
      <c r="B19" s="22">
        <v>1</v>
      </c>
      <c r="C19" s="22">
        <v>1</v>
      </c>
      <c r="D19" s="22">
        <v>0</v>
      </c>
      <c r="E19" s="22">
        <v>0</v>
      </c>
    </row>
    <row r="20" spans="1:5" x14ac:dyDescent="0.2">
      <c r="A20" s="13" t="s">
        <v>523</v>
      </c>
      <c r="B20" s="22">
        <v>2</v>
      </c>
      <c r="C20" s="22">
        <v>2</v>
      </c>
      <c r="D20" s="22">
        <v>0</v>
      </c>
      <c r="E20" s="22">
        <v>0</v>
      </c>
    </row>
    <row r="21" spans="1:5" x14ac:dyDescent="0.2">
      <c r="A21" s="13" t="s">
        <v>524</v>
      </c>
      <c r="B21" s="22">
        <v>3</v>
      </c>
      <c r="C21" s="22">
        <v>3</v>
      </c>
      <c r="D21" s="22">
        <v>0</v>
      </c>
      <c r="E21" s="22">
        <v>0</v>
      </c>
    </row>
    <row r="22" spans="1:5" x14ac:dyDescent="0.2">
      <c r="A22" s="13" t="s">
        <v>525</v>
      </c>
      <c r="B22" s="22">
        <v>0</v>
      </c>
      <c r="C22" s="22">
        <v>0</v>
      </c>
      <c r="D22" s="22">
        <v>1</v>
      </c>
      <c r="E22" s="22">
        <v>0</v>
      </c>
    </row>
    <row r="23" spans="1:5" x14ac:dyDescent="0.2">
      <c r="A23" s="13" t="s">
        <v>526</v>
      </c>
      <c r="B23" s="22">
        <v>0</v>
      </c>
      <c r="C23" s="22">
        <v>0</v>
      </c>
      <c r="D23" s="22">
        <v>0</v>
      </c>
      <c r="E23" s="22">
        <v>0</v>
      </c>
    </row>
    <row r="24" spans="1:5" x14ac:dyDescent="0.2">
      <c r="A24" s="13" t="s">
        <v>527</v>
      </c>
      <c r="B24" s="22">
        <v>2</v>
      </c>
      <c r="C24" s="22">
        <v>2</v>
      </c>
      <c r="D24" s="22">
        <v>0</v>
      </c>
      <c r="E24" s="22">
        <v>0</v>
      </c>
    </row>
    <row r="25" spans="1:5" x14ac:dyDescent="0.2">
      <c r="A25" s="13" t="s">
        <v>528</v>
      </c>
      <c r="B25" s="22">
        <v>3</v>
      </c>
      <c r="C25" s="22">
        <v>2</v>
      </c>
      <c r="D25" s="22">
        <v>1</v>
      </c>
      <c r="E25" s="22">
        <v>0</v>
      </c>
    </row>
    <row r="26" spans="1:5" x14ac:dyDescent="0.2">
      <c r="A26" s="13" t="s">
        <v>529</v>
      </c>
      <c r="B26" s="22">
        <v>3</v>
      </c>
      <c r="C26" s="22">
        <v>2</v>
      </c>
      <c r="D26" s="22">
        <v>1</v>
      </c>
      <c r="E26" s="22">
        <v>0</v>
      </c>
    </row>
    <row r="27" spans="1:5" x14ac:dyDescent="0.2">
      <c r="A27" s="13" t="s">
        <v>530</v>
      </c>
      <c r="B27" s="22">
        <v>3</v>
      </c>
      <c r="C27" s="22">
        <v>3</v>
      </c>
      <c r="D27" s="22">
        <v>0</v>
      </c>
      <c r="E27" s="22">
        <v>0</v>
      </c>
    </row>
    <row r="28" spans="1:5" x14ac:dyDescent="0.2">
      <c r="A28" s="13" t="s">
        <v>531</v>
      </c>
      <c r="B28" s="22">
        <v>0</v>
      </c>
      <c r="C28" s="22">
        <v>0</v>
      </c>
      <c r="D28" s="22">
        <v>0</v>
      </c>
      <c r="E28" s="22">
        <v>0</v>
      </c>
    </row>
    <row r="29" spans="1:5" x14ac:dyDescent="0.2">
      <c r="A29" s="13" t="s">
        <v>532</v>
      </c>
      <c r="B29" s="22">
        <v>0</v>
      </c>
      <c r="C29" s="22">
        <v>0</v>
      </c>
      <c r="D29" s="22">
        <v>0</v>
      </c>
      <c r="E29" s="22">
        <v>0</v>
      </c>
    </row>
    <row r="30" spans="1:5" x14ac:dyDescent="0.2">
      <c r="A30" s="13" t="s">
        <v>533</v>
      </c>
      <c r="B30" s="22">
        <v>3</v>
      </c>
      <c r="C30" s="22">
        <v>4</v>
      </c>
      <c r="D30" s="22">
        <v>1</v>
      </c>
      <c r="E30" s="22">
        <v>0</v>
      </c>
    </row>
    <row r="31" spans="1:5" x14ac:dyDescent="0.2">
      <c r="A31" s="13" t="s">
        <v>534</v>
      </c>
      <c r="B31" s="22">
        <v>1</v>
      </c>
      <c r="C31" s="22">
        <v>1</v>
      </c>
      <c r="D31" s="22">
        <v>0</v>
      </c>
      <c r="E31" s="22">
        <v>0</v>
      </c>
    </row>
    <row r="32" spans="1:5" ht="12.2" customHeight="1" x14ac:dyDescent="0.2">
      <c r="A32" s="13" t="s">
        <v>535</v>
      </c>
      <c r="B32" s="22">
        <v>1</v>
      </c>
      <c r="C32" s="22">
        <v>0</v>
      </c>
      <c r="D32" s="22">
        <v>0</v>
      </c>
      <c r="E32" s="22">
        <v>0</v>
      </c>
    </row>
    <row r="33" spans="1:5" ht="12.2" customHeight="1" x14ac:dyDescent="0.2">
      <c r="A33" s="13" t="s">
        <v>536</v>
      </c>
      <c r="B33" s="22">
        <v>4</v>
      </c>
      <c r="C33" s="22">
        <v>3</v>
      </c>
      <c r="D33" s="22">
        <v>0</v>
      </c>
      <c r="E33" s="22">
        <v>0</v>
      </c>
    </row>
    <row r="34" spans="1:5" ht="12.2" customHeight="1" x14ac:dyDescent="0.2">
      <c r="A34" s="13" t="s">
        <v>537</v>
      </c>
      <c r="B34" s="22">
        <v>1</v>
      </c>
      <c r="C34" s="22">
        <v>1</v>
      </c>
      <c r="D34" s="22">
        <v>0</v>
      </c>
      <c r="E34" s="22">
        <v>0</v>
      </c>
    </row>
    <row r="35" spans="1:5" ht="12.2" customHeight="1" x14ac:dyDescent="0.2">
      <c r="A35" s="13" t="s">
        <v>538</v>
      </c>
      <c r="B35" s="22">
        <v>2</v>
      </c>
      <c r="C35" s="22">
        <v>1</v>
      </c>
      <c r="D35" s="22">
        <v>0</v>
      </c>
      <c r="E35" s="22">
        <v>0</v>
      </c>
    </row>
    <row r="36" spans="1:5" ht="12.2" customHeight="1" x14ac:dyDescent="0.2">
      <c r="A36" s="13" t="s">
        <v>539</v>
      </c>
      <c r="B36" s="22">
        <v>1</v>
      </c>
      <c r="C36" s="22">
        <v>1</v>
      </c>
      <c r="D36" s="22">
        <v>0</v>
      </c>
      <c r="E36" s="22">
        <v>0</v>
      </c>
    </row>
    <row r="37" spans="1:5" ht="12.2" customHeight="1" x14ac:dyDescent="0.2">
      <c r="A37" s="13" t="s">
        <v>540</v>
      </c>
      <c r="B37" s="22">
        <v>3</v>
      </c>
      <c r="C37" s="22">
        <v>3</v>
      </c>
      <c r="D37" s="22">
        <v>0</v>
      </c>
      <c r="E37" s="22">
        <v>0</v>
      </c>
    </row>
    <row r="38" spans="1:5" ht="12.2" customHeight="1" x14ac:dyDescent="0.2">
      <c r="A38" s="13" t="s">
        <v>541</v>
      </c>
      <c r="B38" s="22">
        <v>1</v>
      </c>
      <c r="C38" s="22">
        <v>1</v>
      </c>
      <c r="D38" s="22">
        <v>0</v>
      </c>
      <c r="E38" s="22">
        <v>0</v>
      </c>
    </row>
    <row r="39" spans="1:5" ht="12.2" customHeight="1" x14ac:dyDescent="0.2">
      <c r="A39" s="13" t="s">
        <v>542</v>
      </c>
      <c r="B39" s="22">
        <v>1</v>
      </c>
      <c r="C39" s="22">
        <v>0</v>
      </c>
      <c r="D39" s="22">
        <v>0</v>
      </c>
      <c r="E39" s="22">
        <v>0</v>
      </c>
    </row>
    <row r="40" spans="1:5" ht="12.2" customHeight="1" x14ac:dyDescent="0.2">
      <c r="A40" s="13" t="s">
        <v>543</v>
      </c>
      <c r="B40" s="22">
        <v>0</v>
      </c>
      <c r="C40" s="22">
        <v>0</v>
      </c>
      <c r="D40" s="22">
        <v>0</v>
      </c>
      <c r="E40" s="22">
        <v>0</v>
      </c>
    </row>
    <row r="41" spans="1:5" ht="12.2" customHeight="1" x14ac:dyDescent="0.2">
      <c r="A41" s="13" t="s">
        <v>544</v>
      </c>
      <c r="B41" s="22">
        <v>2</v>
      </c>
      <c r="C41" s="22">
        <v>2</v>
      </c>
      <c r="D41" s="22">
        <v>0</v>
      </c>
      <c r="E41" s="22">
        <v>0</v>
      </c>
    </row>
    <row r="42" spans="1:5" ht="12.2" customHeight="1" x14ac:dyDescent="0.2">
      <c r="A42" s="13" t="s">
        <v>545</v>
      </c>
      <c r="B42" s="22">
        <v>3</v>
      </c>
      <c r="C42" s="22">
        <v>3</v>
      </c>
      <c r="D42" s="22">
        <v>0</v>
      </c>
      <c r="E42" s="22">
        <v>0</v>
      </c>
    </row>
    <row r="43" spans="1:5" ht="12.2" customHeight="1" x14ac:dyDescent="0.2">
      <c r="A43" s="13" t="s">
        <v>546</v>
      </c>
      <c r="B43" s="22">
        <v>3</v>
      </c>
      <c r="C43" s="22">
        <v>2</v>
      </c>
      <c r="D43" s="22">
        <v>0</v>
      </c>
      <c r="E43" s="22">
        <v>0</v>
      </c>
    </row>
    <row r="44" spans="1:5" ht="12.2" customHeight="1" x14ac:dyDescent="0.2">
      <c r="A44" s="13" t="s">
        <v>547</v>
      </c>
      <c r="B44" s="22">
        <v>0</v>
      </c>
      <c r="C44" s="22">
        <v>0</v>
      </c>
      <c r="D44" s="22">
        <v>0</v>
      </c>
      <c r="E44" s="22">
        <v>0</v>
      </c>
    </row>
    <row r="45" spans="1:5" ht="12.2" customHeight="1" x14ac:dyDescent="0.2">
      <c r="A45" s="13" t="s">
        <v>548</v>
      </c>
      <c r="B45" s="22">
        <v>0</v>
      </c>
      <c r="C45" s="22">
        <v>0</v>
      </c>
      <c r="D45" s="22">
        <v>0</v>
      </c>
      <c r="E45" s="22">
        <v>0</v>
      </c>
    </row>
    <row r="46" spans="1:5" ht="12.2" customHeight="1" x14ac:dyDescent="0.2">
      <c r="A46" s="13" t="s">
        <v>549</v>
      </c>
      <c r="B46" s="22">
        <v>1</v>
      </c>
      <c r="C46" s="22">
        <v>1</v>
      </c>
      <c r="D46" s="22">
        <v>0</v>
      </c>
      <c r="E46" s="22">
        <v>0</v>
      </c>
    </row>
    <row r="47" spans="1:5" ht="12.2" customHeight="1" x14ac:dyDescent="0.2">
      <c r="A47" s="13" t="s">
        <v>550</v>
      </c>
      <c r="B47" s="22">
        <v>1</v>
      </c>
      <c r="C47" s="22">
        <v>1</v>
      </c>
      <c r="D47" s="22">
        <v>0</v>
      </c>
      <c r="E47" s="22">
        <v>0</v>
      </c>
    </row>
    <row r="48" spans="1:5" ht="12.2" customHeight="1" x14ac:dyDescent="0.2">
      <c r="A48" s="13" t="s">
        <v>551</v>
      </c>
      <c r="B48" s="22">
        <v>0</v>
      </c>
      <c r="C48" s="22">
        <v>0</v>
      </c>
      <c r="D48" s="22">
        <v>0</v>
      </c>
      <c r="E48" s="22">
        <v>0</v>
      </c>
    </row>
    <row r="49" spans="1:5" ht="12.2" customHeight="1" x14ac:dyDescent="0.2">
      <c r="A49" s="13" t="s">
        <v>552</v>
      </c>
      <c r="B49" s="22">
        <v>3</v>
      </c>
      <c r="C49" s="22">
        <v>2</v>
      </c>
      <c r="D49" s="22">
        <v>0</v>
      </c>
      <c r="E49" s="22">
        <v>0</v>
      </c>
    </row>
    <row r="50" spans="1:5" ht="12.2" customHeight="1" x14ac:dyDescent="0.2">
      <c r="A50" s="13" t="s">
        <v>553</v>
      </c>
      <c r="B50" s="22">
        <v>2</v>
      </c>
      <c r="C50" s="22">
        <v>2</v>
      </c>
      <c r="D50" s="22">
        <v>0</v>
      </c>
      <c r="E50" s="22">
        <v>0</v>
      </c>
    </row>
    <row r="51" spans="1:5" ht="12.2" customHeight="1" x14ac:dyDescent="0.2">
      <c r="A51" s="13" t="s">
        <v>554</v>
      </c>
      <c r="B51" s="22">
        <v>1</v>
      </c>
      <c r="C51" s="22">
        <v>1</v>
      </c>
      <c r="D51" s="22">
        <v>0</v>
      </c>
      <c r="E51" s="22">
        <v>0</v>
      </c>
    </row>
    <row r="52" spans="1:5" ht="12.2" customHeight="1" x14ac:dyDescent="0.2">
      <c r="A52" s="13" t="s">
        <v>555</v>
      </c>
      <c r="B52" s="22">
        <v>0</v>
      </c>
      <c r="C52" s="22">
        <v>0</v>
      </c>
      <c r="D52" s="22">
        <v>0</v>
      </c>
      <c r="E52" s="22">
        <v>0</v>
      </c>
    </row>
    <row r="53" spans="1:5" x14ac:dyDescent="0.2">
      <c r="A53" s="13" t="s">
        <v>556</v>
      </c>
      <c r="B53" s="22">
        <v>1</v>
      </c>
      <c r="C53" s="22">
        <v>1</v>
      </c>
      <c r="D53" s="22">
        <v>0</v>
      </c>
      <c r="E53" s="22">
        <v>0</v>
      </c>
    </row>
    <row r="54" spans="1:5" x14ac:dyDescent="0.2">
      <c r="A54" s="13" t="s">
        <v>557</v>
      </c>
      <c r="B54" s="22">
        <v>4</v>
      </c>
      <c r="C54" s="22">
        <v>4</v>
      </c>
      <c r="D54" s="22">
        <v>0</v>
      </c>
      <c r="E54" s="22">
        <v>0</v>
      </c>
    </row>
    <row r="55" spans="1:5" x14ac:dyDescent="0.2">
      <c r="A55" s="17" t="s">
        <v>558</v>
      </c>
      <c r="B55" s="26">
        <f>SUM(B5:B54)</f>
        <v>91</v>
      </c>
      <c r="C55" s="26">
        <f>SUM(C5:C54)</f>
        <v>81</v>
      </c>
      <c r="D55" s="26">
        <f t="shared" ref="D55:E55" si="0">SUM(D5:D54)</f>
        <v>5</v>
      </c>
      <c r="E55" s="26">
        <f t="shared" si="0"/>
        <v>1</v>
      </c>
    </row>
    <row r="56" spans="1:5" x14ac:dyDescent="0.2">
      <c r="A56" s="1"/>
      <c r="B56" s="5"/>
      <c r="C56" s="5"/>
      <c r="D56" s="5"/>
      <c r="E56" s="5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50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5" width="5.42578125" style="27" customWidth="1"/>
    <col min="6" max="16384" width="9.140625" style="3"/>
  </cols>
  <sheetData>
    <row r="1" spans="1:5" ht="144.94999999999999" customHeight="1" thickBot="1" x14ac:dyDescent="0.25">
      <c r="A1" s="2" t="s">
        <v>656</v>
      </c>
      <c r="B1" s="18" t="s">
        <v>607</v>
      </c>
      <c r="C1" s="18" t="s">
        <v>608</v>
      </c>
      <c r="D1" s="18" t="s">
        <v>609</v>
      </c>
      <c r="E1" s="18" t="s">
        <v>649</v>
      </c>
    </row>
    <row r="2" spans="1:5" ht="12.75" thickBot="1" x14ac:dyDescent="0.25">
      <c r="A2" s="19">
        <v>2017</v>
      </c>
      <c r="B2" s="20" t="s">
        <v>597</v>
      </c>
      <c r="C2" s="20" t="s">
        <v>598</v>
      </c>
      <c r="D2" s="20" t="s">
        <v>604</v>
      </c>
      <c r="E2" s="20"/>
    </row>
    <row r="4" spans="1:5" x14ac:dyDescent="0.2">
      <c r="A4" s="15" t="s">
        <v>23</v>
      </c>
    </row>
    <row r="5" spans="1:5" x14ac:dyDescent="0.2">
      <c r="A5" s="13" t="s">
        <v>448</v>
      </c>
      <c r="B5" s="22">
        <v>0</v>
      </c>
      <c r="C5" s="22">
        <v>0</v>
      </c>
      <c r="D5" s="22">
        <v>0</v>
      </c>
      <c r="E5" s="22">
        <v>0</v>
      </c>
    </row>
    <row r="6" spans="1:5" ht="14.1" customHeight="1" x14ac:dyDescent="0.2">
      <c r="A6" s="13" t="s">
        <v>449</v>
      </c>
      <c r="B6" s="22">
        <v>2</v>
      </c>
      <c r="C6" s="22">
        <v>2</v>
      </c>
      <c r="D6" s="22">
        <v>3</v>
      </c>
      <c r="E6" s="22">
        <v>0</v>
      </c>
    </row>
    <row r="7" spans="1:5" x14ac:dyDescent="0.2">
      <c r="A7" s="13" t="s">
        <v>450</v>
      </c>
      <c r="B7" s="22">
        <v>2</v>
      </c>
      <c r="C7" s="22">
        <v>2</v>
      </c>
      <c r="D7" s="22">
        <v>3</v>
      </c>
      <c r="E7" s="22">
        <v>0</v>
      </c>
    </row>
    <row r="8" spans="1:5" x14ac:dyDescent="0.2">
      <c r="A8" s="13" t="s">
        <v>451</v>
      </c>
      <c r="B8" s="22">
        <v>2</v>
      </c>
      <c r="C8" s="22">
        <v>2</v>
      </c>
      <c r="D8" s="22">
        <v>2</v>
      </c>
      <c r="E8" s="22">
        <v>0</v>
      </c>
    </row>
    <row r="9" spans="1:5" x14ac:dyDescent="0.2">
      <c r="A9" s="13" t="s">
        <v>452</v>
      </c>
      <c r="B9" s="22">
        <v>2</v>
      </c>
      <c r="C9" s="22">
        <v>2</v>
      </c>
      <c r="D9" s="22">
        <v>2</v>
      </c>
      <c r="E9" s="22">
        <v>0</v>
      </c>
    </row>
    <row r="10" spans="1:5" x14ac:dyDescent="0.2">
      <c r="A10" s="13" t="s">
        <v>453</v>
      </c>
      <c r="B10" s="22">
        <v>2</v>
      </c>
      <c r="C10" s="22">
        <v>1</v>
      </c>
      <c r="D10" s="22">
        <v>1</v>
      </c>
      <c r="E10" s="22">
        <v>0</v>
      </c>
    </row>
    <row r="11" spans="1:5" x14ac:dyDescent="0.2">
      <c r="A11" s="13" t="s">
        <v>454</v>
      </c>
      <c r="B11" s="22">
        <v>3</v>
      </c>
      <c r="C11" s="22">
        <v>3</v>
      </c>
      <c r="D11" s="22">
        <v>3</v>
      </c>
      <c r="E11" s="22">
        <v>0</v>
      </c>
    </row>
    <row r="12" spans="1:5" x14ac:dyDescent="0.2">
      <c r="A12" s="13" t="s">
        <v>455</v>
      </c>
      <c r="B12" s="22">
        <v>6</v>
      </c>
      <c r="C12" s="22">
        <v>5</v>
      </c>
      <c r="D12" s="22">
        <v>5</v>
      </c>
      <c r="E12" s="22">
        <v>0</v>
      </c>
    </row>
    <row r="13" spans="1:5" x14ac:dyDescent="0.2">
      <c r="A13" s="13" t="s">
        <v>456</v>
      </c>
      <c r="B13" s="22">
        <v>2</v>
      </c>
      <c r="C13" s="22">
        <v>2</v>
      </c>
      <c r="D13" s="22">
        <v>2</v>
      </c>
      <c r="E13" s="22">
        <v>0</v>
      </c>
    </row>
    <row r="14" spans="1:5" x14ac:dyDescent="0.2">
      <c r="A14" s="13" t="s">
        <v>457</v>
      </c>
      <c r="B14" s="22">
        <v>0</v>
      </c>
      <c r="C14" s="22">
        <v>0</v>
      </c>
      <c r="D14" s="22">
        <v>0</v>
      </c>
      <c r="E14" s="22">
        <v>0</v>
      </c>
    </row>
    <row r="15" spans="1:5" ht="12.4" customHeight="1" x14ac:dyDescent="0.2">
      <c r="A15" s="13" t="s">
        <v>458</v>
      </c>
      <c r="B15" s="22">
        <v>2</v>
      </c>
      <c r="C15" s="22">
        <v>1</v>
      </c>
      <c r="D15" s="22">
        <v>1</v>
      </c>
      <c r="E15" s="22">
        <v>0</v>
      </c>
    </row>
    <row r="16" spans="1:5" ht="12.4" customHeight="1" x14ac:dyDescent="0.2">
      <c r="A16" s="13" t="s">
        <v>459</v>
      </c>
      <c r="B16" s="22">
        <v>1</v>
      </c>
      <c r="C16" s="22">
        <v>1</v>
      </c>
      <c r="D16" s="22">
        <v>1</v>
      </c>
      <c r="E16" s="22">
        <v>0</v>
      </c>
    </row>
    <row r="17" spans="1:5" ht="12.4" customHeight="1" x14ac:dyDescent="0.2">
      <c r="A17" s="13" t="s">
        <v>460</v>
      </c>
      <c r="B17" s="22">
        <v>5</v>
      </c>
      <c r="C17" s="22">
        <v>5</v>
      </c>
      <c r="D17" s="22">
        <v>6</v>
      </c>
      <c r="E17" s="22">
        <v>4</v>
      </c>
    </row>
    <row r="18" spans="1:5" ht="12.4" customHeight="1" x14ac:dyDescent="0.2">
      <c r="A18" s="13" t="s">
        <v>461</v>
      </c>
      <c r="B18" s="22">
        <v>1</v>
      </c>
      <c r="C18" s="22">
        <v>1</v>
      </c>
      <c r="D18" s="22">
        <v>2</v>
      </c>
      <c r="E18" s="22">
        <v>0</v>
      </c>
    </row>
    <row r="19" spans="1:5" ht="12.4" customHeight="1" x14ac:dyDescent="0.2">
      <c r="A19" s="13" t="s">
        <v>462</v>
      </c>
      <c r="B19" s="22">
        <v>0</v>
      </c>
      <c r="C19" s="22">
        <v>0</v>
      </c>
      <c r="D19" s="22">
        <v>0</v>
      </c>
      <c r="E19" s="22">
        <v>0</v>
      </c>
    </row>
    <row r="20" spans="1:5" ht="12.4" customHeight="1" x14ac:dyDescent="0.2">
      <c r="A20" s="13" t="s">
        <v>463</v>
      </c>
      <c r="B20" s="22">
        <v>0</v>
      </c>
      <c r="C20" s="22">
        <v>0</v>
      </c>
      <c r="D20" s="22">
        <v>0</v>
      </c>
      <c r="E20" s="22">
        <v>0</v>
      </c>
    </row>
    <row r="21" spans="1:5" ht="12.4" customHeight="1" x14ac:dyDescent="0.2">
      <c r="A21" s="13" t="s">
        <v>464</v>
      </c>
      <c r="B21" s="22">
        <v>0</v>
      </c>
      <c r="C21" s="22">
        <v>0</v>
      </c>
      <c r="D21" s="22">
        <v>0</v>
      </c>
      <c r="E21" s="22">
        <v>1</v>
      </c>
    </row>
    <row r="22" spans="1:5" ht="12.4" customHeight="1" x14ac:dyDescent="0.2">
      <c r="A22" s="13" t="s">
        <v>465</v>
      </c>
      <c r="B22" s="22">
        <v>2</v>
      </c>
      <c r="C22" s="22">
        <v>1</v>
      </c>
      <c r="D22" s="22">
        <v>2</v>
      </c>
      <c r="E22" s="22">
        <v>0</v>
      </c>
    </row>
    <row r="23" spans="1:5" ht="12.4" customHeight="1" x14ac:dyDescent="0.2">
      <c r="A23" s="13" t="s">
        <v>466</v>
      </c>
      <c r="B23" s="22">
        <v>5</v>
      </c>
      <c r="C23" s="22">
        <v>4</v>
      </c>
      <c r="D23" s="22">
        <v>4</v>
      </c>
      <c r="E23" s="22">
        <v>0</v>
      </c>
    </row>
    <row r="24" spans="1:5" ht="12.4" customHeight="1" x14ac:dyDescent="0.2">
      <c r="A24" s="13" t="s">
        <v>467</v>
      </c>
      <c r="B24" s="22">
        <v>2</v>
      </c>
      <c r="C24" s="22">
        <v>1</v>
      </c>
      <c r="D24" s="22">
        <v>2</v>
      </c>
      <c r="E24" s="22">
        <v>2</v>
      </c>
    </row>
    <row r="25" spans="1:5" ht="12.4" customHeight="1" x14ac:dyDescent="0.2">
      <c r="A25" s="13" t="s">
        <v>468</v>
      </c>
      <c r="B25" s="22">
        <v>1</v>
      </c>
      <c r="C25" s="22">
        <v>1</v>
      </c>
      <c r="D25" s="22">
        <v>1</v>
      </c>
      <c r="E25" s="22">
        <v>0</v>
      </c>
    </row>
    <row r="26" spans="1:5" ht="12.4" customHeight="1" x14ac:dyDescent="0.2">
      <c r="A26" s="13" t="s">
        <v>469</v>
      </c>
      <c r="B26" s="22">
        <v>0</v>
      </c>
      <c r="C26" s="22">
        <v>0</v>
      </c>
      <c r="D26" s="22">
        <v>0</v>
      </c>
      <c r="E26" s="22">
        <v>0</v>
      </c>
    </row>
    <row r="27" spans="1:5" ht="12.4" customHeight="1" x14ac:dyDescent="0.2">
      <c r="A27" s="13" t="s">
        <v>470</v>
      </c>
      <c r="B27" s="22">
        <v>1</v>
      </c>
      <c r="C27" s="22">
        <v>1</v>
      </c>
      <c r="D27" s="22">
        <v>2</v>
      </c>
      <c r="E27" s="22">
        <v>0</v>
      </c>
    </row>
    <row r="28" spans="1:5" ht="12.4" customHeight="1" x14ac:dyDescent="0.2">
      <c r="A28" s="13" t="s">
        <v>471</v>
      </c>
      <c r="B28" s="22">
        <v>0</v>
      </c>
      <c r="C28" s="22">
        <v>1</v>
      </c>
      <c r="D28" s="22">
        <v>0</v>
      </c>
      <c r="E28" s="22">
        <v>0</v>
      </c>
    </row>
    <row r="29" spans="1:5" ht="12.4" customHeight="1" x14ac:dyDescent="0.2">
      <c r="A29" s="13" t="s">
        <v>472</v>
      </c>
      <c r="B29" s="22">
        <v>0</v>
      </c>
      <c r="C29" s="22">
        <v>0</v>
      </c>
      <c r="D29" s="22">
        <v>0</v>
      </c>
      <c r="E29" s="22">
        <v>0</v>
      </c>
    </row>
    <row r="30" spans="1:5" ht="12.4" customHeight="1" x14ac:dyDescent="0.2">
      <c r="A30" s="13" t="s">
        <v>473</v>
      </c>
      <c r="B30" s="22">
        <v>1</v>
      </c>
      <c r="C30" s="22">
        <v>1</v>
      </c>
      <c r="D30" s="22">
        <v>1</v>
      </c>
      <c r="E30" s="22">
        <v>0</v>
      </c>
    </row>
    <row r="31" spans="1:5" ht="12.4" customHeight="1" x14ac:dyDescent="0.2">
      <c r="A31" s="13" t="s">
        <v>474</v>
      </c>
      <c r="B31" s="22">
        <v>0</v>
      </c>
      <c r="C31" s="22">
        <v>0</v>
      </c>
      <c r="D31" s="22">
        <v>0</v>
      </c>
      <c r="E31" s="22">
        <v>0</v>
      </c>
    </row>
    <row r="32" spans="1:5" ht="12.4" customHeight="1" x14ac:dyDescent="0.2">
      <c r="A32" s="13" t="s">
        <v>475</v>
      </c>
      <c r="B32" s="22">
        <v>0</v>
      </c>
      <c r="C32" s="22">
        <v>0</v>
      </c>
      <c r="D32" s="22">
        <v>0</v>
      </c>
      <c r="E32" s="22">
        <v>0</v>
      </c>
    </row>
    <row r="33" spans="1:5" ht="12.4" customHeight="1" x14ac:dyDescent="0.2">
      <c r="A33" s="13" t="s">
        <v>476</v>
      </c>
      <c r="B33" s="22">
        <v>0</v>
      </c>
      <c r="C33" s="22">
        <v>0</v>
      </c>
      <c r="D33" s="22">
        <v>1</v>
      </c>
      <c r="E33" s="22">
        <v>0</v>
      </c>
    </row>
    <row r="34" spans="1:5" ht="12.4" customHeight="1" x14ac:dyDescent="0.2">
      <c r="A34" s="13" t="s">
        <v>477</v>
      </c>
      <c r="B34" s="22">
        <v>3</v>
      </c>
      <c r="C34" s="22">
        <v>3</v>
      </c>
      <c r="D34" s="22">
        <v>3</v>
      </c>
      <c r="E34" s="22">
        <v>0</v>
      </c>
    </row>
    <row r="35" spans="1:5" ht="12.4" customHeight="1" x14ac:dyDescent="0.2">
      <c r="A35" s="13" t="s">
        <v>478</v>
      </c>
      <c r="B35" s="22">
        <v>7</v>
      </c>
      <c r="C35" s="22">
        <v>5</v>
      </c>
      <c r="D35" s="22">
        <v>5</v>
      </c>
      <c r="E35" s="22">
        <v>0</v>
      </c>
    </row>
    <row r="36" spans="1:5" ht="12.4" customHeight="1" x14ac:dyDescent="0.2">
      <c r="A36" s="13" t="s">
        <v>479</v>
      </c>
      <c r="B36" s="22">
        <v>1</v>
      </c>
      <c r="C36" s="22">
        <v>0</v>
      </c>
      <c r="D36" s="22">
        <v>0</v>
      </c>
      <c r="E36" s="22">
        <v>0</v>
      </c>
    </row>
    <row r="37" spans="1:5" ht="12.4" customHeight="1" x14ac:dyDescent="0.2">
      <c r="A37" s="13" t="s">
        <v>480</v>
      </c>
      <c r="B37" s="22">
        <v>2</v>
      </c>
      <c r="C37" s="22">
        <v>2</v>
      </c>
      <c r="D37" s="22">
        <v>2</v>
      </c>
      <c r="E37" s="22">
        <v>0</v>
      </c>
    </row>
    <row r="38" spans="1:5" ht="12.4" customHeight="1" x14ac:dyDescent="0.2">
      <c r="A38" s="13" t="s">
        <v>481</v>
      </c>
      <c r="B38" s="22">
        <v>0</v>
      </c>
      <c r="C38" s="22">
        <v>0</v>
      </c>
      <c r="D38" s="22">
        <v>0</v>
      </c>
      <c r="E38" s="22">
        <v>0</v>
      </c>
    </row>
    <row r="39" spans="1:5" ht="12.4" customHeight="1" x14ac:dyDescent="0.2">
      <c r="A39" s="13" t="s">
        <v>482</v>
      </c>
      <c r="B39" s="22">
        <v>1</v>
      </c>
      <c r="C39" s="22">
        <v>1</v>
      </c>
      <c r="D39" s="22">
        <v>1</v>
      </c>
      <c r="E39" s="22">
        <v>0</v>
      </c>
    </row>
    <row r="40" spans="1:5" ht="12.4" customHeight="1" x14ac:dyDescent="0.2">
      <c r="A40" s="13" t="s">
        <v>483</v>
      </c>
      <c r="B40" s="22">
        <v>2</v>
      </c>
      <c r="C40" s="22">
        <v>3</v>
      </c>
      <c r="D40" s="22">
        <v>3</v>
      </c>
      <c r="E40" s="22">
        <v>1</v>
      </c>
    </row>
    <row r="41" spans="1:5" ht="12.4" customHeight="1" x14ac:dyDescent="0.2">
      <c r="A41" s="13" t="s">
        <v>484</v>
      </c>
      <c r="B41" s="22">
        <v>0</v>
      </c>
      <c r="C41" s="22">
        <v>0</v>
      </c>
      <c r="D41" s="22">
        <v>0</v>
      </c>
      <c r="E41" s="22">
        <v>0</v>
      </c>
    </row>
    <row r="42" spans="1:5" ht="12.4" customHeight="1" x14ac:dyDescent="0.2">
      <c r="A42" s="13" t="s">
        <v>485</v>
      </c>
      <c r="B42" s="22">
        <v>3</v>
      </c>
      <c r="C42" s="22">
        <v>3</v>
      </c>
      <c r="D42" s="22">
        <v>2</v>
      </c>
      <c r="E42" s="22">
        <v>0</v>
      </c>
    </row>
    <row r="43" spans="1:5" ht="12.4" customHeight="1" x14ac:dyDescent="0.2">
      <c r="A43" s="13" t="s">
        <v>486</v>
      </c>
      <c r="B43" s="22">
        <v>0</v>
      </c>
      <c r="C43" s="22">
        <v>1</v>
      </c>
      <c r="D43" s="22">
        <v>0</v>
      </c>
      <c r="E43" s="22">
        <v>0</v>
      </c>
    </row>
    <row r="44" spans="1:5" ht="12.4" customHeight="1" x14ac:dyDescent="0.2">
      <c r="A44" s="13" t="s">
        <v>487</v>
      </c>
      <c r="B44" s="22">
        <v>0</v>
      </c>
      <c r="C44" s="22">
        <v>1</v>
      </c>
      <c r="D44" s="22">
        <v>1</v>
      </c>
      <c r="E44" s="22">
        <v>0</v>
      </c>
    </row>
    <row r="45" spans="1:5" ht="12.4" customHeight="1" x14ac:dyDescent="0.2">
      <c r="A45" s="13" t="s">
        <v>488</v>
      </c>
      <c r="B45" s="22">
        <v>3</v>
      </c>
      <c r="C45" s="22">
        <v>3</v>
      </c>
      <c r="D45" s="22">
        <v>2</v>
      </c>
      <c r="E45" s="22">
        <v>0</v>
      </c>
    </row>
    <row r="46" spans="1:5" ht="12.4" customHeight="1" x14ac:dyDescent="0.2">
      <c r="A46" s="13" t="s">
        <v>489</v>
      </c>
      <c r="B46" s="22">
        <v>3</v>
      </c>
      <c r="C46" s="22">
        <v>3</v>
      </c>
      <c r="D46" s="22">
        <v>5</v>
      </c>
      <c r="E46" s="22">
        <v>2</v>
      </c>
    </row>
    <row r="47" spans="1:5" ht="12.4" customHeight="1" x14ac:dyDescent="0.2">
      <c r="A47" s="13" t="s">
        <v>490</v>
      </c>
      <c r="B47" s="22">
        <v>0</v>
      </c>
      <c r="C47" s="22">
        <v>0</v>
      </c>
      <c r="D47" s="22">
        <v>0</v>
      </c>
      <c r="E47" s="22">
        <v>0</v>
      </c>
    </row>
    <row r="48" spans="1:5" ht="12.4" customHeight="1" x14ac:dyDescent="0.2">
      <c r="A48" s="13" t="s">
        <v>491</v>
      </c>
      <c r="B48" s="22">
        <v>0</v>
      </c>
      <c r="C48" s="22">
        <v>0</v>
      </c>
      <c r="D48" s="22">
        <v>0</v>
      </c>
      <c r="E48" s="22">
        <v>0</v>
      </c>
    </row>
    <row r="49" spans="1:5" ht="12.4" customHeight="1" x14ac:dyDescent="0.2">
      <c r="A49" s="13" t="s">
        <v>492</v>
      </c>
      <c r="B49" s="22">
        <v>0</v>
      </c>
      <c r="C49" s="22">
        <v>0</v>
      </c>
      <c r="D49" s="22">
        <v>0</v>
      </c>
      <c r="E49" s="22">
        <v>0</v>
      </c>
    </row>
    <row r="50" spans="1:5" ht="12.4" customHeight="1" x14ac:dyDescent="0.2">
      <c r="A50" s="17" t="s">
        <v>493</v>
      </c>
      <c r="B50" s="26">
        <f>SUM(B5:B49)</f>
        <v>67</v>
      </c>
      <c r="C50" s="26">
        <f>SUM(C5:C49)</f>
        <v>62</v>
      </c>
      <c r="D50" s="26">
        <f t="shared" ref="D50:E50" si="0">SUM(D5:D49)</f>
        <v>68</v>
      </c>
      <c r="E50" s="26">
        <f t="shared" si="0"/>
        <v>10</v>
      </c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6"/>
  <sheetViews>
    <sheetView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.5703125" style="10" customWidth="1"/>
    <col min="2" max="5" width="6.7109375" style="46" customWidth="1"/>
    <col min="6" max="9" width="6.7109375" style="10" customWidth="1"/>
    <col min="10" max="16384" width="9.140625" style="10"/>
  </cols>
  <sheetData>
    <row r="1" spans="1:5" ht="91.5" customHeight="1" thickBot="1" x14ac:dyDescent="0.25">
      <c r="A1" s="50" t="s">
        <v>657</v>
      </c>
      <c r="B1" s="44" t="s">
        <v>610</v>
      </c>
      <c r="C1" s="44" t="s">
        <v>650</v>
      </c>
      <c r="D1" s="44" t="s">
        <v>42</v>
      </c>
      <c r="E1" s="43" t="s">
        <v>0</v>
      </c>
    </row>
    <row r="2" spans="1:5" ht="11.85" customHeight="1" thickBot="1" x14ac:dyDescent="0.25">
      <c r="A2" s="40">
        <v>2017</v>
      </c>
      <c r="B2" s="43" t="s">
        <v>597</v>
      </c>
      <c r="C2" s="43"/>
      <c r="D2" s="43"/>
      <c r="E2" s="43"/>
    </row>
    <row r="3" spans="1:5" ht="3.95" customHeight="1" x14ac:dyDescent="0.2"/>
    <row r="4" spans="1:5" ht="14.85" customHeight="1" x14ac:dyDescent="0.2">
      <c r="A4" s="11" t="s">
        <v>2</v>
      </c>
    </row>
    <row r="5" spans="1:5" ht="12.75" customHeight="1" x14ac:dyDescent="0.2">
      <c r="A5" s="13" t="s">
        <v>350</v>
      </c>
      <c r="B5" s="47">
        <v>4</v>
      </c>
      <c r="C5" s="47">
        <v>1</v>
      </c>
      <c r="D5" s="47">
        <f t="shared" ref="D5:D43" si="0">E5-SUM(B5:C5)</f>
        <v>0</v>
      </c>
      <c r="E5" s="47">
        <f>'County Clerk - TFV'!E460</f>
        <v>5</v>
      </c>
    </row>
    <row r="6" spans="1:5" ht="12.75" customHeight="1" x14ac:dyDescent="0.2">
      <c r="A6" s="13" t="s">
        <v>351</v>
      </c>
      <c r="B6" s="47">
        <v>7</v>
      </c>
      <c r="C6" s="47">
        <v>4</v>
      </c>
      <c r="D6" s="47">
        <f t="shared" si="0"/>
        <v>4</v>
      </c>
      <c r="E6" s="47">
        <f>'County Clerk - TFV'!E461</f>
        <v>15</v>
      </c>
    </row>
    <row r="7" spans="1:5" ht="12.75" customHeight="1" x14ac:dyDescent="0.2">
      <c r="A7" s="13" t="s">
        <v>352</v>
      </c>
      <c r="B7" s="47">
        <v>6</v>
      </c>
      <c r="C7" s="47">
        <v>0</v>
      </c>
      <c r="D7" s="47">
        <f t="shared" si="0"/>
        <v>1</v>
      </c>
      <c r="E7" s="47">
        <f>'County Clerk - TFV'!E462</f>
        <v>7</v>
      </c>
    </row>
    <row r="8" spans="1:5" ht="12.75" customHeight="1" x14ac:dyDescent="0.2">
      <c r="A8" s="13" t="s">
        <v>353</v>
      </c>
      <c r="B8" s="47">
        <v>4</v>
      </c>
      <c r="C8" s="47">
        <v>0</v>
      </c>
      <c r="D8" s="47">
        <f t="shared" si="0"/>
        <v>1</v>
      </c>
      <c r="E8" s="47">
        <f>'County Clerk - TFV'!E463</f>
        <v>5</v>
      </c>
    </row>
    <row r="9" spans="1:5" ht="12.75" customHeight="1" x14ac:dyDescent="0.2">
      <c r="A9" s="13" t="s">
        <v>354</v>
      </c>
      <c r="B9" s="47">
        <v>0</v>
      </c>
      <c r="C9" s="47">
        <v>0</v>
      </c>
      <c r="D9" s="47">
        <f t="shared" si="0"/>
        <v>1</v>
      </c>
      <c r="E9" s="47">
        <f>'County Clerk - TFV'!E464</f>
        <v>1</v>
      </c>
    </row>
    <row r="10" spans="1:5" ht="12.75" customHeight="1" x14ac:dyDescent="0.2">
      <c r="A10" s="13" t="s">
        <v>355</v>
      </c>
      <c r="B10" s="47">
        <v>1</v>
      </c>
      <c r="C10" s="47">
        <v>0</v>
      </c>
      <c r="D10" s="47">
        <f t="shared" si="0"/>
        <v>1</v>
      </c>
      <c r="E10" s="47">
        <f>'County Clerk - TFV'!E465</f>
        <v>2</v>
      </c>
    </row>
    <row r="11" spans="1:5" ht="12.75" customHeight="1" x14ac:dyDescent="0.2">
      <c r="A11" s="13" t="s">
        <v>356</v>
      </c>
      <c r="B11" s="47">
        <v>4</v>
      </c>
      <c r="C11" s="47">
        <v>0</v>
      </c>
      <c r="D11" s="47">
        <f t="shared" si="0"/>
        <v>1</v>
      </c>
      <c r="E11" s="47">
        <f>'County Clerk - TFV'!E466</f>
        <v>5</v>
      </c>
    </row>
    <row r="12" spans="1:5" ht="12.75" customHeight="1" x14ac:dyDescent="0.2">
      <c r="A12" s="13" t="s">
        <v>357</v>
      </c>
      <c r="B12" s="47">
        <v>5</v>
      </c>
      <c r="C12" s="47">
        <v>4</v>
      </c>
      <c r="D12" s="47">
        <f t="shared" si="0"/>
        <v>4</v>
      </c>
      <c r="E12" s="47">
        <f>'County Clerk - TFV'!E467</f>
        <v>13</v>
      </c>
    </row>
    <row r="13" spans="1:5" ht="12.75" customHeight="1" x14ac:dyDescent="0.2">
      <c r="A13" s="13" t="s">
        <v>358</v>
      </c>
      <c r="B13" s="47">
        <v>2</v>
      </c>
      <c r="C13" s="47">
        <v>0</v>
      </c>
      <c r="D13" s="47">
        <f t="shared" si="0"/>
        <v>3</v>
      </c>
      <c r="E13" s="47">
        <f>'County Clerk - TFV'!E468</f>
        <v>5</v>
      </c>
    </row>
    <row r="14" spans="1:5" ht="12.75" customHeight="1" x14ac:dyDescent="0.2">
      <c r="A14" s="13" t="s">
        <v>359</v>
      </c>
      <c r="B14" s="47">
        <v>8</v>
      </c>
      <c r="C14" s="47">
        <v>0</v>
      </c>
      <c r="D14" s="47">
        <f t="shared" si="0"/>
        <v>4</v>
      </c>
      <c r="E14" s="47">
        <f>'County Clerk - TFV'!E469</f>
        <v>12</v>
      </c>
    </row>
    <row r="15" spans="1:5" ht="12.75" customHeight="1" x14ac:dyDescent="0.2">
      <c r="A15" s="13" t="s">
        <v>360</v>
      </c>
      <c r="B15" s="47">
        <v>0</v>
      </c>
      <c r="C15" s="47">
        <v>0</v>
      </c>
      <c r="D15" s="47">
        <f t="shared" si="0"/>
        <v>0</v>
      </c>
      <c r="E15" s="47">
        <f>'County Clerk - TFV'!E470</f>
        <v>0</v>
      </c>
    </row>
    <row r="16" spans="1:5" ht="12.75" customHeight="1" x14ac:dyDescent="0.2">
      <c r="A16" s="13" t="s">
        <v>361</v>
      </c>
      <c r="B16" s="47">
        <v>0</v>
      </c>
      <c r="C16" s="47">
        <v>0</v>
      </c>
      <c r="D16" s="47">
        <f t="shared" si="0"/>
        <v>0</v>
      </c>
      <c r="E16" s="47">
        <f>'County Clerk - TFV'!E471</f>
        <v>0</v>
      </c>
    </row>
    <row r="17" spans="1:5" ht="12.75" customHeight="1" x14ac:dyDescent="0.2">
      <c r="A17" s="13" t="s">
        <v>362</v>
      </c>
      <c r="B17" s="47">
        <v>2</v>
      </c>
      <c r="C17" s="47">
        <v>5</v>
      </c>
      <c r="D17" s="47">
        <f t="shared" si="0"/>
        <v>5</v>
      </c>
      <c r="E17" s="47">
        <f>'County Clerk - TFV'!E472</f>
        <v>12</v>
      </c>
    </row>
    <row r="18" spans="1:5" ht="12.75" customHeight="1" x14ac:dyDescent="0.2">
      <c r="A18" s="13" t="s">
        <v>363</v>
      </c>
      <c r="B18" s="47">
        <v>0</v>
      </c>
      <c r="C18" s="47">
        <v>1</v>
      </c>
      <c r="D18" s="47">
        <f t="shared" si="0"/>
        <v>1</v>
      </c>
      <c r="E18" s="47">
        <f>'County Clerk - TFV'!E473</f>
        <v>2</v>
      </c>
    </row>
    <row r="19" spans="1:5" ht="12.75" customHeight="1" x14ac:dyDescent="0.2">
      <c r="A19" s="13" t="s">
        <v>364</v>
      </c>
      <c r="B19" s="47">
        <v>2</v>
      </c>
      <c r="C19" s="47">
        <v>1</v>
      </c>
      <c r="D19" s="47">
        <f t="shared" si="0"/>
        <v>3</v>
      </c>
      <c r="E19" s="47">
        <f>'County Clerk - TFV'!E474</f>
        <v>6</v>
      </c>
    </row>
    <row r="20" spans="1:5" ht="12.75" customHeight="1" x14ac:dyDescent="0.2">
      <c r="A20" s="13" t="s">
        <v>365</v>
      </c>
      <c r="B20" s="47">
        <v>0</v>
      </c>
      <c r="C20" s="47">
        <v>0</v>
      </c>
      <c r="D20" s="47">
        <f t="shared" si="0"/>
        <v>0</v>
      </c>
      <c r="E20" s="47">
        <f>'County Clerk - TFV'!E475</f>
        <v>0</v>
      </c>
    </row>
    <row r="21" spans="1:5" ht="12.75" customHeight="1" x14ac:dyDescent="0.2">
      <c r="A21" s="13" t="s">
        <v>366</v>
      </c>
      <c r="B21" s="47">
        <v>1</v>
      </c>
      <c r="C21" s="47">
        <v>0</v>
      </c>
      <c r="D21" s="47">
        <f t="shared" si="0"/>
        <v>1</v>
      </c>
      <c r="E21" s="47">
        <f>'County Clerk - TFV'!E476</f>
        <v>2</v>
      </c>
    </row>
    <row r="22" spans="1:5" ht="12.75" customHeight="1" x14ac:dyDescent="0.2">
      <c r="A22" s="13" t="s">
        <v>367</v>
      </c>
      <c r="B22" s="47">
        <v>5</v>
      </c>
      <c r="C22" s="47">
        <v>0</v>
      </c>
      <c r="D22" s="47">
        <f t="shared" si="0"/>
        <v>2</v>
      </c>
      <c r="E22" s="47">
        <f>'County Clerk - TFV'!E477</f>
        <v>7</v>
      </c>
    </row>
    <row r="23" spans="1:5" ht="12.75" customHeight="1" x14ac:dyDescent="0.2">
      <c r="A23" s="13" t="s">
        <v>368</v>
      </c>
      <c r="B23" s="47">
        <v>0</v>
      </c>
      <c r="C23" s="47">
        <v>0</v>
      </c>
      <c r="D23" s="47">
        <f t="shared" si="0"/>
        <v>1</v>
      </c>
      <c r="E23" s="47">
        <f>'County Clerk - TFV'!E478</f>
        <v>1</v>
      </c>
    </row>
    <row r="24" spans="1:5" ht="12.75" customHeight="1" x14ac:dyDescent="0.2">
      <c r="A24" s="13" t="s">
        <v>369</v>
      </c>
      <c r="B24" s="47">
        <v>2</v>
      </c>
      <c r="C24" s="47">
        <v>1</v>
      </c>
      <c r="D24" s="47">
        <f t="shared" si="0"/>
        <v>3</v>
      </c>
      <c r="E24" s="47">
        <f>'County Clerk - TFV'!E479</f>
        <v>6</v>
      </c>
    </row>
    <row r="25" spans="1:5" ht="12.75" customHeight="1" x14ac:dyDescent="0.2">
      <c r="A25" s="13" t="s">
        <v>370</v>
      </c>
      <c r="B25" s="47">
        <v>4</v>
      </c>
      <c r="C25" s="47">
        <v>0</v>
      </c>
      <c r="D25" s="47">
        <f t="shared" si="0"/>
        <v>6</v>
      </c>
      <c r="E25" s="47">
        <f>'County Clerk - TFV'!E480</f>
        <v>10</v>
      </c>
    </row>
    <row r="26" spans="1:5" ht="12.75" customHeight="1" x14ac:dyDescent="0.2">
      <c r="A26" s="13" t="s">
        <v>371</v>
      </c>
      <c r="B26" s="47">
        <v>2</v>
      </c>
      <c r="C26" s="47">
        <v>0</v>
      </c>
      <c r="D26" s="47">
        <f t="shared" si="0"/>
        <v>2</v>
      </c>
      <c r="E26" s="47">
        <f>'County Clerk - TFV'!E481</f>
        <v>4</v>
      </c>
    </row>
    <row r="27" spans="1:5" ht="12.75" customHeight="1" x14ac:dyDescent="0.2">
      <c r="A27" s="13" t="s">
        <v>372</v>
      </c>
      <c r="B27" s="47">
        <v>4</v>
      </c>
      <c r="C27" s="47">
        <v>1</v>
      </c>
      <c r="D27" s="47">
        <f t="shared" si="0"/>
        <v>3</v>
      </c>
      <c r="E27" s="47">
        <f>'County Clerk - TFV'!E482</f>
        <v>8</v>
      </c>
    </row>
    <row r="28" spans="1:5" ht="12.75" customHeight="1" x14ac:dyDescent="0.2">
      <c r="A28" s="13" t="s">
        <v>373</v>
      </c>
      <c r="B28" s="47">
        <v>3</v>
      </c>
      <c r="C28" s="47">
        <v>1</v>
      </c>
      <c r="D28" s="47">
        <f t="shared" si="0"/>
        <v>3</v>
      </c>
      <c r="E28" s="47">
        <f>'County Clerk - TFV'!E483</f>
        <v>7</v>
      </c>
    </row>
    <row r="29" spans="1:5" ht="12.75" customHeight="1" x14ac:dyDescent="0.2">
      <c r="A29" s="13" t="s">
        <v>374</v>
      </c>
      <c r="B29" s="47">
        <v>1</v>
      </c>
      <c r="C29" s="47">
        <v>0</v>
      </c>
      <c r="D29" s="47">
        <f t="shared" si="0"/>
        <v>0</v>
      </c>
      <c r="E29" s="47">
        <f>'County Clerk - TFV'!E484</f>
        <v>1</v>
      </c>
    </row>
    <row r="30" spans="1:5" ht="12.75" customHeight="1" x14ac:dyDescent="0.2">
      <c r="A30" s="13" t="s">
        <v>375</v>
      </c>
      <c r="B30" s="47">
        <v>0</v>
      </c>
      <c r="C30" s="47">
        <v>1</v>
      </c>
      <c r="D30" s="47">
        <f t="shared" si="0"/>
        <v>3</v>
      </c>
      <c r="E30" s="47">
        <f>'County Clerk - TFV'!E485</f>
        <v>4</v>
      </c>
    </row>
    <row r="31" spans="1:5" ht="12.75" customHeight="1" x14ac:dyDescent="0.2">
      <c r="A31" s="13" t="s">
        <v>376</v>
      </c>
      <c r="B31" s="47">
        <v>5</v>
      </c>
      <c r="C31" s="47">
        <v>0</v>
      </c>
      <c r="D31" s="47">
        <f t="shared" si="0"/>
        <v>4</v>
      </c>
      <c r="E31" s="47">
        <f>'County Clerk - TFV'!E486</f>
        <v>9</v>
      </c>
    </row>
    <row r="32" spans="1:5" ht="12.75" customHeight="1" x14ac:dyDescent="0.2">
      <c r="A32" s="13" t="s">
        <v>377</v>
      </c>
      <c r="B32" s="47">
        <v>4</v>
      </c>
      <c r="C32" s="47">
        <v>1</v>
      </c>
      <c r="D32" s="47">
        <f t="shared" si="0"/>
        <v>0</v>
      </c>
      <c r="E32" s="47">
        <f>'County Clerk - TFV'!E487</f>
        <v>5</v>
      </c>
    </row>
    <row r="33" spans="1:5" ht="12.75" customHeight="1" x14ac:dyDescent="0.2">
      <c r="A33" s="13" t="s">
        <v>378</v>
      </c>
      <c r="B33" s="47">
        <v>1</v>
      </c>
      <c r="C33" s="47">
        <v>0</v>
      </c>
      <c r="D33" s="47">
        <f t="shared" si="0"/>
        <v>1</v>
      </c>
      <c r="E33" s="47">
        <f>'County Clerk - TFV'!E488</f>
        <v>2</v>
      </c>
    </row>
    <row r="34" spans="1:5" ht="12.75" customHeight="1" x14ac:dyDescent="0.2">
      <c r="A34" s="13" t="s">
        <v>379</v>
      </c>
      <c r="B34" s="47">
        <v>3</v>
      </c>
      <c r="C34" s="47">
        <v>1</v>
      </c>
      <c r="D34" s="47">
        <f t="shared" si="0"/>
        <v>2</v>
      </c>
      <c r="E34" s="47">
        <f>'County Clerk - TFV'!E489</f>
        <v>6</v>
      </c>
    </row>
    <row r="35" spans="1:5" ht="12.75" customHeight="1" x14ac:dyDescent="0.2">
      <c r="A35" s="13" t="s">
        <v>380</v>
      </c>
      <c r="B35" s="47">
        <v>1</v>
      </c>
      <c r="C35" s="47">
        <v>1</v>
      </c>
      <c r="D35" s="47">
        <f t="shared" si="0"/>
        <v>0</v>
      </c>
      <c r="E35" s="47">
        <f>'County Clerk - TFV'!E490</f>
        <v>2</v>
      </c>
    </row>
    <row r="36" spans="1:5" ht="12.75" customHeight="1" x14ac:dyDescent="0.2">
      <c r="A36" s="13" t="s">
        <v>381</v>
      </c>
      <c r="B36" s="47">
        <v>2</v>
      </c>
      <c r="C36" s="47">
        <v>3</v>
      </c>
      <c r="D36" s="47">
        <f t="shared" si="0"/>
        <v>1</v>
      </c>
      <c r="E36" s="47">
        <f>'County Clerk - TFV'!E491</f>
        <v>6</v>
      </c>
    </row>
    <row r="37" spans="1:5" ht="12.75" customHeight="1" x14ac:dyDescent="0.2">
      <c r="A37" s="13" t="s">
        <v>382</v>
      </c>
      <c r="B37" s="47">
        <v>6</v>
      </c>
      <c r="C37" s="47">
        <v>1</v>
      </c>
      <c r="D37" s="47">
        <f t="shared" si="0"/>
        <v>0</v>
      </c>
      <c r="E37" s="47">
        <f>'County Clerk - TFV'!E492</f>
        <v>7</v>
      </c>
    </row>
    <row r="38" spans="1:5" ht="12.75" customHeight="1" x14ac:dyDescent="0.2">
      <c r="A38" s="13" t="s">
        <v>383</v>
      </c>
      <c r="B38" s="47">
        <v>1</v>
      </c>
      <c r="C38" s="47">
        <v>0</v>
      </c>
      <c r="D38" s="47">
        <f t="shared" si="0"/>
        <v>1</v>
      </c>
      <c r="E38" s="47">
        <f>'County Clerk - TFV'!E493</f>
        <v>2</v>
      </c>
    </row>
    <row r="39" spans="1:5" ht="12.75" customHeight="1" x14ac:dyDescent="0.2">
      <c r="A39" s="13" t="s">
        <v>384</v>
      </c>
      <c r="B39" s="47">
        <v>1</v>
      </c>
      <c r="C39" s="47">
        <v>2</v>
      </c>
      <c r="D39" s="47">
        <f t="shared" si="0"/>
        <v>2</v>
      </c>
      <c r="E39" s="47">
        <f>'County Clerk - TFV'!E494</f>
        <v>5</v>
      </c>
    </row>
    <row r="40" spans="1:5" ht="12.75" customHeight="1" x14ac:dyDescent="0.2">
      <c r="A40" s="13" t="s">
        <v>385</v>
      </c>
      <c r="B40" s="47">
        <v>1</v>
      </c>
      <c r="C40" s="47">
        <v>0</v>
      </c>
      <c r="D40" s="47">
        <f t="shared" si="0"/>
        <v>4</v>
      </c>
      <c r="E40" s="47">
        <f>'County Clerk - TFV'!E495</f>
        <v>5</v>
      </c>
    </row>
    <row r="41" spans="1:5" ht="12.75" customHeight="1" x14ac:dyDescent="0.2">
      <c r="A41" s="13" t="s">
        <v>386</v>
      </c>
      <c r="B41" s="47">
        <v>4</v>
      </c>
      <c r="C41" s="47">
        <v>1</v>
      </c>
      <c r="D41" s="47">
        <f t="shared" si="0"/>
        <v>1</v>
      </c>
      <c r="E41" s="47">
        <f>'County Clerk - TFV'!E496</f>
        <v>6</v>
      </c>
    </row>
    <row r="42" spans="1:5" ht="12.75" customHeight="1" x14ac:dyDescent="0.2">
      <c r="A42" s="13" t="s">
        <v>387</v>
      </c>
      <c r="B42" s="47">
        <v>1</v>
      </c>
      <c r="C42" s="47">
        <v>1</v>
      </c>
      <c r="D42" s="47">
        <f t="shared" si="0"/>
        <v>1</v>
      </c>
      <c r="E42" s="47">
        <f>'County Clerk - TFV'!E497</f>
        <v>3</v>
      </c>
    </row>
    <row r="43" spans="1:5" ht="12.75" customHeight="1" x14ac:dyDescent="0.2">
      <c r="A43" s="13" t="s">
        <v>388</v>
      </c>
      <c r="B43" s="47">
        <v>0</v>
      </c>
      <c r="C43" s="47">
        <v>0</v>
      </c>
      <c r="D43" s="47">
        <f t="shared" si="0"/>
        <v>3</v>
      </c>
      <c r="E43" s="47">
        <f>'County Clerk - TFV'!E498</f>
        <v>3</v>
      </c>
    </row>
    <row r="44" spans="1:5" ht="12.75" customHeight="1" x14ac:dyDescent="0.2">
      <c r="A44" s="17" t="s">
        <v>389</v>
      </c>
      <c r="B44" s="45">
        <f t="shared" ref="B44:D44" si="1">SUM(B5:B43)</f>
        <v>97</v>
      </c>
      <c r="C44" s="45">
        <f t="shared" si="1"/>
        <v>31</v>
      </c>
      <c r="D44" s="45">
        <f t="shared" si="1"/>
        <v>73</v>
      </c>
      <c r="E44" s="45">
        <f>SUM(E5:E43)</f>
        <v>201</v>
      </c>
    </row>
    <row r="45" spans="1:5" ht="12.75" customHeight="1" x14ac:dyDescent="0.2">
      <c r="A45" s="8"/>
      <c r="B45" s="12"/>
      <c r="C45" s="12"/>
      <c r="D45" s="12"/>
      <c r="E45" s="12"/>
    </row>
    <row r="46" spans="1:5" ht="12.75" customHeight="1" x14ac:dyDescent="0.2"/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6"/>
  <sheetViews>
    <sheetView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.5703125" style="10" customWidth="1"/>
    <col min="2" max="5" width="6.7109375" style="46" customWidth="1"/>
    <col min="6" max="11" width="6.7109375" style="10" customWidth="1"/>
    <col min="12" max="16384" width="9.140625" style="10"/>
  </cols>
  <sheetData>
    <row r="1" spans="1:5" ht="122.25" customHeight="1" thickBot="1" x14ac:dyDescent="0.25">
      <c r="A1" s="50" t="s">
        <v>658</v>
      </c>
      <c r="B1" s="44" t="s">
        <v>611</v>
      </c>
      <c r="C1" s="63" t="s">
        <v>612</v>
      </c>
      <c r="D1" s="44" t="s">
        <v>659</v>
      </c>
      <c r="E1" s="44" t="s">
        <v>660</v>
      </c>
    </row>
    <row r="2" spans="1:5" ht="11.85" customHeight="1" thickBot="1" x14ac:dyDescent="0.25">
      <c r="A2" s="40">
        <v>2017</v>
      </c>
      <c r="B2" s="43" t="s">
        <v>598</v>
      </c>
      <c r="C2" s="43" t="s">
        <v>604</v>
      </c>
      <c r="D2" s="43"/>
      <c r="E2" s="43"/>
    </row>
    <row r="3" spans="1:5" ht="3.95" customHeight="1" x14ac:dyDescent="0.2"/>
    <row r="4" spans="1:5" ht="14.85" customHeight="1" x14ac:dyDescent="0.2">
      <c r="A4" s="11" t="s">
        <v>2</v>
      </c>
    </row>
    <row r="5" spans="1:5" ht="12.75" customHeight="1" x14ac:dyDescent="0.2">
      <c r="A5" s="13" t="s">
        <v>350</v>
      </c>
      <c r="B5" s="47">
        <v>1</v>
      </c>
      <c r="C5" s="47">
        <v>2</v>
      </c>
      <c r="D5" s="47">
        <v>0</v>
      </c>
      <c r="E5" s="47">
        <v>0</v>
      </c>
    </row>
    <row r="6" spans="1:5" ht="12.75" customHeight="1" x14ac:dyDescent="0.2">
      <c r="A6" s="13" t="s">
        <v>351</v>
      </c>
      <c r="B6" s="47">
        <v>7</v>
      </c>
      <c r="C6" s="47">
        <v>4</v>
      </c>
      <c r="D6" s="47">
        <v>0</v>
      </c>
      <c r="E6" s="47">
        <v>0</v>
      </c>
    </row>
    <row r="7" spans="1:5" ht="12.75" customHeight="1" x14ac:dyDescent="0.2">
      <c r="A7" s="13" t="s">
        <v>352</v>
      </c>
      <c r="B7" s="47">
        <v>6</v>
      </c>
      <c r="C7" s="47">
        <v>5</v>
      </c>
      <c r="D7" s="47">
        <v>0</v>
      </c>
      <c r="E7" s="47">
        <v>0</v>
      </c>
    </row>
    <row r="8" spans="1:5" ht="12.75" customHeight="1" x14ac:dyDescent="0.2">
      <c r="A8" s="13" t="s">
        <v>353</v>
      </c>
      <c r="B8" s="47">
        <v>4</v>
      </c>
      <c r="C8" s="47">
        <v>4</v>
      </c>
      <c r="D8" s="47">
        <v>0</v>
      </c>
      <c r="E8" s="47">
        <v>0</v>
      </c>
    </row>
    <row r="9" spans="1:5" ht="12.75" customHeight="1" x14ac:dyDescent="0.2">
      <c r="A9" s="13" t="s">
        <v>354</v>
      </c>
      <c r="B9" s="47">
        <v>0</v>
      </c>
      <c r="C9" s="47">
        <v>0</v>
      </c>
      <c r="D9" s="47">
        <v>0</v>
      </c>
      <c r="E9" s="47">
        <v>0</v>
      </c>
    </row>
    <row r="10" spans="1:5" ht="12.75" customHeight="1" x14ac:dyDescent="0.2">
      <c r="A10" s="13" t="s">
        <v>355</v>
      </c>
      <c r="B10" s="47">
        <v>1</v>
      </c>
      <c r="C10" s="47">
        <v>1</v>
      </c>
      <c r="D10" s="47">
        <v>0</v>
      </c>
      <c r="E10" s="47">
        <v>0</v>
      </c>
    </row>
    <row r="11" spans="1:5" ht="12.75" customHeight="1" x14ac:dyDescent="0.2">
      <c r="A11" s="13" t="s">
        <v>356</v>
      </c>
      <c r="B11" s="47">
        <v>2</v>
      </c>
      <c r="C11" s="47">
        <v>2</v>
      </c>
      <c r="D11" s="47">
        <v>0</v>
      </c>
      <c r="E11" s="47">
        <v>0</v>
      </c>
    </row>
    <row r="12" spans="1:5" ht="12.75" customHeight="1" x14ac:dyDescent="0.2">
      <c r="A12" s="13" t="s">
        <v>357</v>
      </c>
      <c r="B12" s="47">
        <v>6</v>
      </c>
      <c r="C12" s="47">
        <v>9</v>
      </c>
      <c r="D12" s="47">
        <v>0</v>
      </c>
      <c r="E12" s="47">
        <v>0</v>
      </c>
    </row>
    <row r="13" spans="1:5" ht="12.75" customHeight="1" x14ac:dyDescent="0.2">
      <c r="A13" s="13" t="s">
        <v>358</v>
      </c>
      <c r="B13" s="47">
        <v>3</v>
      </c>
      <c r="C13" s="47">
        <v>4</v>
      </c>
      <c r="D13" s="47">
        <v>0</v>
      </c>
      <c r="E13" s="47">
        <v>0</v>
      </c>
    </row>
    <row r="14" spans="1:5" ht="12.75" customHeight="1" x14ac:dyDescent="0.2">
      <c r="A14" s="13" t="s">
        <v>359</v>
      </c>
      <c r="B14" s="47">
        <v>9</v>
      </c>
      <c r="C14" s="47">
        <v>8</v>
      </c>
      <c r="D14" s="47">
        <v>0</v>
      </c>
      <c r="E14" s="47">
        <v>0</v>
      </c>
    </row>
    <row r="15" spans="1:5" ht="12.75" customHeight="1" x14ac:dyDescent="0.2">
      <c r="A15" s="13" t="s">
        <v>360</v>
      </c>
      <c r="B15" s="47">
        <v>0</v>
      </c>
      <c r="C15" s="47">
        <v>0</v>
      </c>
      <c r="D15" s="47">
        <v>0</v>
      </c>
      <c r="E15" s="47">
        <v>0</v>
      </c>
    </row>
    <row r="16" spans="1:5" ht="12.75" customHeight="1" x14ac:dyDescent="0.2">
      <c r="A16" s="13" t="s">
        <v>361</v>
      </c>
      <c r="B16" s="47">
        <v>0</v>
      </c>
      <c r="C16" s="47">
        <v>0</v>
      </c>
      <c r="D16" s="47">
        <v>0</v>
      </c>
      <c r="E16" s="47">
        <v>0</v>
      </c>
    </row>
    <row r="17" spans="1:5" ht="12.75" customHeight="1" x14ac:dyDescent="0.2">
      <c r="A17" s="13" t="s">
        <v>362</v>
      </c>
      <c r="B17" s="47">
        <v>5</v>
      </c>
      <c r="C17" s="47">
        <v>5</v>
      </c>
      <c r="D17" s="47">
        <v>0</v>
      </c>
      <c r="E17" s="47">
        <v>0</v>
      </c>
    </row>
    <row r="18" spans="1:5" ht="12.75" customHeight="1" x14ac:dyDescent="0.2">
      <c r="A18" s="13" t="s">
        <v>363</v>
      </c>
      <c r="B18" s="47">
        <v>1</v>
      </c>
      <c r="C18" s="47">
        <v>1</v>
      </c>
      <c r="D18" s="47">
        <v>0</v>
      </c>
      <c r="E18" s="47">
        <v>0</v>
      </c>
    </row>
    <row r="19" spans="1:5" ht="12.75" customHeight="1" x14ac:dyDescent="0.2">
      <c r="A19" s="13" t="s">
        <v>364</v>
      </c>
      <c r="B19" s="47">
        <v>2</v>
      </c>
      <c r="C19" s="47">
        <v>2</v>
      </c>
      <c r="D19" s="47">
        <v>2</v>
      </c>
      <c r="E19" s="47">
        <v>2</v>
      </c>
    </row>
    <row r="20" spans="1:5" ht="12.75" customHeight="1" x14ac:dyDescent="0.2">
      <c r="A20" s="13" t="s">
        <v>365</v>
      </c>
      <c r="B20" s="47">
        <v>0</v>
      </c>
      <c r="C20" s="47">
        <v>0</v>
      </c>
      <c r="D20" s="47">
        <v>0</v>
      </c>
      <c r="E20" s="47">
        <v>0</v>
      </c>
    </row>
    <row r="21" spans="1:5" ht="12.75" customHeight="1" x14ac:dyDescent="0.2">
      <c r="A21" s="13" t="s">
        <v>366</v>
      </c>
      <c r="B21" s="47">
        <v>1</v>
      </c>
      <c r="C21" s="47">
        <v>1</v>
      </c>
      <c r="D21" s="47">
        <v>0</v>
      </c>
      <c r="E21" s="47">
        <v>0</v>
      </c>
    </row>
    <row r="22" spans="1:5" ht="12.75" customHeight="1" x14ac:dyDescent="0.2">
      <c r="A22" s="13" t="s">
        <v>367</v>
      </c>
      <c r="B22" s="47">
        <v>4</v>
      </c>
      <c r="C22" s="47">
        <v>4</v>
      </c>
      <c r="D22" s="47">
        <v>1</v>
      </c>
      <c r="E22" s="47">
        <v>0</v>
      </c>
    </row>
    <row r="23" spans="1:5" ht="12.75" customHeight="1" x14ac:dyDescent="0.2">
      <c r="A23" s="13" t="s">
        <v>368</v>
      </c>
      <c r="B23" s="47">
        <v>0</v>
      </c>
      <c r="C23" s="47">
        <v>0</v>
      </c>
      <c r="D23" s="47">
        <v>0</v>
      </c>
      <c r="E23" s="47">
        <v>0</v>
      </c>
    </row>
    <row r="24" spans="1:5" ht="12.75" customHeight="1" x14ac:dyDescent="0.2">
      <c r="A24" s="13" t="s">
        <v>369</v>
      </c>
      <c r="B24" s="47">
        <v>1</v>
      </c>
      <c r="C24" s="47">
        <v>1</v>
      </c>
      <c r="D24" s="47">
        <v>1</v>
      </c>
      <c r="E24" s="47">
        <v>1</v>
      </c>
    </row>
    <row r="25" spans="1:5" ht="12.75" customHeight="1" x14ac:dyDescent="0.2">
      <c r="A25" s="13" t="s">
        <v>370</v>
      </c>
      <c r="B25" s="47">
        <v>7</v>
      </c>
      <c r="C25" s="47">
        <v>4</v>
      </c>
      <c r="D25" s="47">
        <v>0</v>
      </c>
      <c r="E25" s="47">
        <v>0</v>
      </c>
    </row>
    <row r="26" spans="1:5" ht="12.75" customHeight="1" x14ac:dyDescent="0.2">
      <c r="A26" s="13" t="s">
        <v>371</v>
      </c>
      <c r="B26" s="47">
        <v>2</v>
      </c>
      <c r="C26" s="47">
        <v>2</v>
      </c>
      <c r="D26" s="47">
        <v>0</v>
      </c>
      <c r="E26" s="47">
        <v>0</v>
      </c>
    </row>
    <row r="27" spans="1:5" ht="12.75" customHeight="1" x14ac:dyDescent="0.2">
      <c r="A27" s="13" t="s">
        <v>372</v>
      </c>
      <c r="B27" s="47">
        <v>2</v>
      </c>
      <c r="C27" s="47">
        <v>6</v>
      </c>
      <c r="D27" s="47">
        <v>0</v>
      </c>
      <c r="E27" s="47">
        <v>0</v>
      </c>
    </row>
    <row r="28" spans="1:5" ht="12.75" customHeight="1" x14ac:dyDescent="0.2">
      <c r="A28" s="13" t="s">
        <v>373</v>
      </c>
      <c r="B28" s="47">
        <v>3</v>
      </c>
      <c r="C28" s="47">
        <v>3</v>
      </c>
      <c r="D28" s="47">
        <v>1</v>
      </c>
      <c r="E28" s="47">
        <v>1</v>
      </c>
    </row>
    <row r="29" spans="1:5" ht="12.75" customHeight="1" x14ac:dyDescent="0.2">
      <c r="A29" s="13" t="s">
        <v>374</v>
      </c>
      <c r="B29" s="47">
        <v>1</v>
      </c>
      <c r="C29" s="47">
        <v>0</v>
      </c>
      <c r="D29" s="47">
        <v>0</v>
      </c>
      <c r="E29" s="47">
        <v>0</v>
      </c>
    </row>
    <row r="30" spans="1:5" ht="12.75" customHeight="1" x14ac:dyDescent="0.2">
      <c r="A30" s="13" t="s">
        <v>375</v>
      </c>
      <c r="B30" s="47">
        <v>2</v>
      </c>
      <c r="C30" s="47">
        <v>3</v>
      </c>
      <c r="D30" s="47">
        <v>1</v>
      </c>
      <c r="E30" s="47">
        <v>1</v>
      </c>
    </row>
    <row r="31" spans="1:5" ht="12.75" customHeight="1" x14ac:dyDescent="0.2">
      <c r="A31" s="13" t="s">
        <v>376</v>
      </c>
      <c r="B31" s="47">
        <v>3</v>
      </c>
      <c r="C31" s="47">
        <v>6</v>
      </c>
      <c r="D31" s="47">
        <v>0</v>
      </c>
      <c r="E31" s="47">
        <v>0</v>
      </c>
    </row>
    <row r="32" spans="1:5" ht="12.75" customHeight="1" x14ac:dyDescent="0.2">
      <c r="A32" s="13" t="s">
        <v>377</v>
      </c>
      <c r="B32" s="47">
        <v>2</v>
      </c>
      <c r="C32" s="47">
        <v>3</v>
      </c>
      <c r="D32" s="47">
        <v>0</v>
      </c>
      <c r="E32" s="47">
        <v>0</v>
      </c>
    </row>
    <row r="33" spans="1:5" ht="12.75" customHeight="1" x14ac:dyDescent="0.2">
      <c r="A33" s="13" t="s">
        <v>378</v>
      </c>
      <c r="B33" s="47">
        <v>1</v>
      </c>
      <c r="C33" s="47">
        <v>2</v>
      </c>
      <c r="D33" s="47">
        <v>0</v>
      </c>
      <c r="E33" s="47">
        <v>0</v>
      </c>
    </row>
    <row r="34" spans="1:5" ht="12.75" customHeight="1" x14ac:dyDescent="0.2">
      <c r="A34" s="13" t="s">
        <v>379</v>
      </c>
      <c r="B34" s="47">
        <v>0</v>
      </c>
      <c r="C34" s="47">
        <v>1</v>
      </c>
      <c r="D34" s="47">
        <v>1</v>
      </c>
      <c r="E34" s="47">
        <v>1</v>
      </c>
    </row>
    <row r="35" spans="1:5" ht="12.75" customHeight="1" x14ac:dyDescent="0.2">
      <c r="A35" s="13" t="s">
        <v>380</v>
      </c>
      <c r="B35" s="47">
        <v>1</v>
      </c>
      <c r="C35" s="47">
        <v>1</v>
      </c>
      <c r="D35" s="47">
        <v>1</v>
      </c>
      <c r="E35" s="47">
        <v>0</v>
      </c>
    </row>
    <row r="36" spans="1:5" ht="12.75" customHeight="1" x14ac:dyDescent="0.2">
      <c r="A36" s="13" t="s">
        <v>381</v>
      </c>
      <c r="B36" s="47">
        <v>2</v>
      </c>
      <c r="C36" s="47">
        <v>2</v>
      </c>
      <c r="D36" s="47">
        <v>1</v>
      </c>
      <c r="E36" s="47">
        <v>0</v>
      </c>
    </row>
    <row r="37" spans="1:5" ht="12.75" customHeight="1" x14ac:dyDescent="0.2">
      <c r="A37" s="13" t="s">
        <v>382</v>
      </c>
      <c r="B37" s="47">
        <v>5</v>
      </c>
      <c r="C37" s="47">
        <v>5</v>
      </c>
      <c r="D37" s="47">
        <v>1</v>
      </c>
      <c r="E37" s="47">
        <v>1</v>
      </c>
    </row>
    <row r="38" spans="1:5" ht="12.75" customHeight="1" x14ac:dyDescent="0.2">
      <c r="A38" s="13" t="s">
        <v>383</v>
      </c>
      <c r="B38" s="47">
        <v>2</v>
      </c>
      <c r="C38" s="47">
        <v>1</v>
      </c>
      <c r="D38" s="47">
        <v>0</v>
      </c>
      <c r="E38" s="47">
        <v>0</v>
      </c>
    </row>
    <row r="39" spans="1:5" ht="12.75" customHeight="1" x14ac:dyDescent="0.2">
      <c r="A39" s="13" t="s">
        <v>384</v>
      </c>
      <c r="B39" s="47">
        <v>2</v>
      </c>
      <c r="C39" s="47">
        <v>1</v>
      </c>
      <c r="D39" s="47">
        <v>0</v>
      </c>
      <c r="E39" s="47">
        <v>0</v>
      </c>
    </row>
    <row r="40" spans="1:5" ht="12.75" customHeight="1" x14ac:dyDescent="0.2">
      <c r="A40" s="13" t="s">
        <v>385</v>
      </c>
      <c r="B40" s="47">
        <v>2</v>
      </c>
      <c r="C40" s="47">
        <v>3</v>
      </c>
      <c r="D40" s="47">
        <v>0</v>
      </c>
      <c r="E40" s="47">
        <v>0</v>
      </c>
    </row>
    <row r="41" spans="1:5" ht="12.75" customHeight="1" x14ac:dyDescent="0.2">
      <c r="A41" s="13" t="s">
        <v>386</v>
      </c>
      <c r="B41" s="47">
        <v>5</v>
      </c>
      <c r="C41" s="47">
        <v>4</v>
      </c>
      <c r="D41" s="47">
        <v>1</v>
      </c>
      <c r="E41" s="47">
        <v>1</v>
      </c>
    </row>
    <row r="42" spans="1:5" ht="12.75" customHeight="1" x14ac:dyDescent="0.2">
      <c r="A42" s="13" t="s">
        <v>387</v>
      </c>
      <c r="B42" s="47">
        <v>1</v>
      </c>
      <c r="C42" s="47">
        <v>0</v>
      </c>
      <c r="D42" s="47">
        <v>1</v>
      </c>
      <c r="E42" s="47">
        <v>1</v>
      </c>
    </row>
    <row r="43" spans="1:5" ht="12.75" customHeight="1" x14ac:dyDescent="0.2">
      <c r="A43" s="13" t="s">
        <v>388</v>
      </c>
      <c r="B43" s="47">
        <v>0</v>
      </c>
      <c r="C43" s="47">
        <v>0</v>
      </c>
      <c r="D43" s="47">
        <v>0</v>
      </c>
      <c r="E43" s="47">
        <v>0</v>
      </c>
    </row>
    <row r="44" spans="1:5" ht="12.75" customHeight="1" x14ac:dyDescent="0.2">
      <c r="A44" s="17" t="s">
        <v>389</v>
      </c>
      <c r="B44" s="45">
        <f t="shared" ref="B44:E44" si="0">SUM(B5:B43)</f>
        <v>96</v>
      </c>
      <c r="C44" s="45">
        <f t="shared" si="0"/>
        <v>100</v>
      </c>
      <c r="D44" s="45">
        <f t="shared" si="0"/>
        <v>12</v>
      </c>
      <c r="E44" s="45">
        <f t="shared" si="0"/>
        <v>9</v>
      </c>
    </row>
    <row r="45" spans="1:5" ht="12.75" customHeight="1" x14ac:dyDescent="0.2">
      <c r="A45" s="8"/>
      <c r="B45" s="12"/>
      <c r="C45" s="12"/>
      <c r="D45" s="12"/>
      <c r="E45" s="12"/>
    </row>
    <row r="46" spans="1:5" ht="12.75" customHeight="1" x14ac:dyDescent="0.2"/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6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.5703125" style="10" customWidth="1"/>
    <col min="2" max="5" width="6.7109375" style="46" customWidth="1"/>
    <col min="6" max="9" width="6.7109375" style="10" customWidth="1"/>
    <col min="10" max="16384" width="9.140625" style="10"/>
  </cols>
  <sheetData>
    <row r="1" spans="1:5" ht="119.25" customHeight="1" thickBot="1" x14ac:dyDescent="0.25">
      <c r="A1" s="50" t="s">
        <v>661</v>
      </c>
      <c r="B1" s="44" t="s">
        <v>613</v>
      </c>
      <c r="C1" s="44" t="s">
        <v>635</v>
      </c>
      <c r="D1" s="44" t="s">
        <v>42</v>
      </c>
      <c r="E1" s="43" t="s">
        <v>0</v>
      </c>
    </row>
    <row r="2" spans="1:5" ht="15" customHeight="1" thickBot="1" x14ac:dyDescent="0.25">
      <c r="A2" s="40">
        <v>2017</v>
      </c>
      <c r="B2" s="43" t="s">
        <v>614</v>
      </c>
      <c r="C2" s="43"/>
      <c r="D2" s="43"/>
      <c r="E2" s="43"/>
    </row>
    <row r="3" spans="1:5" ht="3.95" customHeight="1" x14ac:dyDescent="0.2"/>
    <row r="4" spans="1:5" ht="14.85" customHeight="1" x14ac:dyDescent="0.2">
      <c r="A4" s="11" t="s">
        <v>2</v>
      </c>
    </row>
    <row r="5" spans="1:5" ht="12.75" customHeight="1" x14ac:dyDescent="0.2">
      <c r="A5" s="13" t="s">
        <v>350</v>
      </c>
      <c r="B5" s="47">
        <v>1</v>
      </c>
      <c r="C5" s="47">
        <v>0</v>
      </c>
      <c r="D5" s="47">
        <f t="shared" ref="D5:D43" si="0">E5-SUM(B5:C5)</f>
        <v>4</v>
      </c>
      <c r="E5" s="47">
        <f>'County Clerk - TFV'!E460</f>
        <v>5</v>
      </c>
    </row>
    <row r="6" spans="1:5" ht="12.75" customHeight="1" x14ac:dyDescent="0.2">
      <c r="A6" s="13" t="s">
        <v>351</v>
      </c>
      <c r="B6" s="47">
        <v>7</v>
      </c>
      <c r="C6" s="47">
        <v>0</v>
      </c>
      <c r="D6" s="47">
        <f t="shared" si="0"/>
        <v>8</v>
      </c>
      <c r="E6" s="47">
        <f>'County Clerk - TFV'!E461</f>
        <v>15</v>
      </c>
    </row>
    <row r="7" spans="1:5" ht="12.75" customHeight="1" x14ac:dyDescent="0.2">
      <c r="A7" s="13" t="s">
        <v>352</v>
      </c>
      <c r="B7" s="47">
        <v>6</v>
      </c>
      <c r="C7" s="47">
        <v>0</v>
      </c>
      <c r="D7" s="47">
        <f t="shared" si="0"/>
        <v>1</v>
      </c>
      <c r="E7" s="47">
        <f>'County Clerk - TFV'!E462</f>
        <v>7</v>
      </c>
    </row>
    <row r="8" spans="1:5" ht="12.75" customHeight="1" x14ac:dyDescent="0.2">
      <c r="A8" s="13" t="s">
        <v>353</v>
      </c>
      <c r="B8" s="47">
        <v>4</v>
      </c>
      <c r="C8" s="47">
        <v>0</v>
      </c>
      <c r="D8" s="47">
        <f t="shared" si="0"/>
        <v>1</v>
      </c>
      <c r="E8" s="47">
        <f>'County Clerk - TFV'!E463</f>
        <v>5</v>
      </c>
    </row>
    <row r="9" spans="1:5" ht="12.75" customHeight="1" x14ac:dyDescent="0.2">
      <c r="A9" s="13" t="s">
        <v>354</v>
      </c>
      <c r="B9" s="47">
        <v>0</v>
      </c>
      <c r="C9" s="47">
        <v>0</v>
      </c>
      <c r="D9" s="47">
        <f t="shared" si="0"/>
        <v>1</v>
      </c>
      <c r="E9" s="47">
        <f>'County Clerk - TFV'!E464</f>
        <v>1</v>
      </c>
    </row>
    <row r="10" spans="1:5" ht="12.75" customHeight="1" x14ac:dyDescent="0.2">
      <c r="A10" s="13" t="s">
        <v>355</v>
      </c>
      <c r="B10" s="47">
        <v>1</v>
      </c>
      <c r="C10" s="47">
        <v>0</v>
      </c>
      <c r="D10" s="47">
        <f t="shared" si="0"/>
        <v>1</v>
      </c>
      <c r="E10" s="47">
        <f>'County Clerk - TFV'!E465</f>
        <v>2</v>
      </c>
    </row>
    <row r="11" spans="1:5" ht="12.75" customHeight="1" x14ac:dyDescent="0.2">
      <c r="A11" s="13" t="s">
        <v>356</v>
      </c>
      <c r="B11" s="47">
        <v>4</v>
      </c>
      <c r="C11" s="47">
        <v>0</v>
      </c>
      <c r="D11" s="47">
        <f t="shared" si="0"/>
        <v>1</v>
      </c>
      <c r="E11" s="47">
        <f>'County Clerk - TFV'!E466</f>
        <v>5</v>
      </c>
    </row>
    <row r="12" spans="1:5" ht="12.75" customHeight="1" x14ac:dyDescent="0.2">
      <c r="A12" s="13" t="s">
        <v>357</v>
      </c>
      <c r="B12" s="47">
        <v>7</v>
      </c>
      <c r="C12" s="47">
        <v>0</v>
      </c>
      <c r="D12" s="47">
        <f t="shared" si="0"/>
        <v>6</v>
      </c>
      <c r="E12" s="47">
        <f>'County Clerk - TFV'!E467</f>
        <v>13</v>
      </c>
    </row>
    <row r="13" spans="1:5" ht="12.75" customHeight="1" x14ac:dyDescent="0.2">
      <c r="A13" s="13" t="s">
        <v>358</v>
      </c>
      <c r="B13" s="47">
        <v>3</v>
      </c>
      <c r="C13" s="47">
        <v>0</v>
      </c>
      <c r="D13" s="47">
        <f t="shared" si="0"/>
        <v>2</v>
      </c>
      <c r="E13" s="47">
        <f>'County Clerk - TFV'!E468</f>
        <v>5</v>
      </c>
    </row>
    <row r="14" spans="1:5" ht="12.75" customHeight="1" x14ac:dyDescent="0.2">
      <c r="A14" s="13" t="s">
        <v>359</v>
      </c>
      <c r="B14" s="47">
        <v>8</v>
      </c>
      <c r="C14" s="47">
        <v>0</v>
      </c>
      <c r="D14" s="47">
        <f t="shared" si="0"/>
        <v>4</v>
      </c>
      <c r="E14" s="47">
        <f>'County Clerk - TFV'!E469</f>
        <v>12</v>
      </c>
    </row>
    <row r="15" spans="1:5" ht="12.75" customHeight="1" x14ac:dyDescent="0.2">
      <c r="A15" s="13" t="s">
        <v>360</v>
      </c>
      <c r="B15" s="47">
        <v>0</v>
      </c>
      <c r="C15" s="47">
        <v>0</v>
      </c>
      <c r="D15" s="47">
        <f t="shared" si="0"/>
        <v>0</v>
      </c>
      <c r="E15" s="47">
        <f>'County Clerk - TFV'!E470</f>
        <v>0</v>
      </c>
    </row>
    <row r="16" spans="1:5" ht="12.75" customHeight="1" x14ac:dyDescent="0.2">
      <c r="A16" s="13" t="s">
        <v>361</v>
      </c>
      <c r="B16" s="47">
        <v>0</v>
      </c>
      <c r="C16" s="47">
        <v>0</v>
      </c>
      <c r="D16" s="47">
        <f t="shared" si="0"/>
        <v>0</v>
      </c>
      <c r="E16" s="47">
        <f>'County Clerk - TFV'!E471</f>
        <v>0</v>
      </c>
    </row>
    <row r="17" spans="1:5" ht="12.75" customHeight="1" x14ac:dyDescent="0.2">
      <c r="A17" s="13" t="s">
        <v>362</v>
      </c>
      <c r="B17" s="47">
        <v>7</v>
      </c>
      <c r="C17" s="47">
        <v>0</v>
      </c>
      <c r="D17" s="47">
        <f t="shared" si="0"/>
        <v>5</v>
      </c>
      <c r="E17" s="47">
        <f>'County Clerk - TFV'!E472</f>
        <v>12</v>
      </c>
    </row>
    <row r="18" spans="1:5" ht="12.75" customHeight="1" x14ac:dyDescent="0.2">
      <c r="A18" s="13" t="s">
        <v>363</v>
      </c>
      <c r="B18" s="47">
        <v>2</v>
      </c>
      <c r="C18" s="47">
        <v>0</v>
      </c>
      <c r="D18" s="47">
        <f t="shared" si="0"/>
        <v>0</v>
      </c>
      <c r="E18" s="47">
        <f>'County Clerk - TFV'!E473</f>
        <v>2</v>
      </c>
    </row>
    <row r="19" spans="1:5" ht="12.75" customHeight="1" x14ac:dyDescent="0.2">
      <c r="A19" s="13" t="s">
        <v>364</v>
      </c>
      <c r="B19" s="47">
        <v>3</v>
      </c>
      <c r="C19" s="47">
        <v>1</v>
      </c>
      <c r="D19" s="47">
        <f t="shared" si="0"/>
        <v>2</v>
      </c>
      <c r="E19" s="47">
        <f>'County Clerk - TFV'!E474</f>
        <v>6</v>
      </c>
    </row>
    <row r="20" spans="1:5" ht="12.75" customHeight="1" x14ac:dyDescent="0.2">
      <c r="A20" s="13" t="s">
        <v>365</v>
      </c>
      <c r="B20" s="47">
        <v>0</v>
      </c>
      <c r="C20" s="47">
        <v>0</v>
      </c>
      <c r="D20" s="47">
        <f t="shared" si="0"/>
        <v>0</v>
      </c>
      <c r="E20" s="47">
        <f>'County Clerk - TFV'!E475</f>
        <v>0</v>
      </c>
    </row>
    <row r="21" spans="1:5" ht="12.75" customHeight="1" x14ac:dyDescent="0.2">
      <c r="A21" s="13" t="s">
        <v>366</v>
      </c>
      <c r="B21" s="47">
        <v>1</v>
      </c>
      <c r="C21" s="47">
        <v>0</v>
      </c>
      <c r="D21" s="47">
        <f t="shared" si="0"/>
        <v>1</v>
      </c>
      <c r="E21" s="47">
        <f>'County Clerk - TFV'!E476</f>
        <v>2</v>
      </c>
    </row>
    <row r="22" spans="1:5" ht="12.75" customHeight="1" x14ac:dyDescent="0.2">
      <c r="A22" s="13" t="s">
        <v>367</v>
      </c>
      <c r="B22" s="47">
        <v>5</v>
      </c>
      <c r="C22" s="47">
        <v>0</v>
      </c>
      <c r="D22" s="47">
        <f t="shared" si="0"/>
        <v>2</v>
      </c>
      <c r="E22" s="47">
        <f>'County Clerk - TFV'!E477</f>
        <v>7</v>
      </c>
    </row>
    <row r="23" spans="1:5" ht="12.75" customHeight="1" x14ac:dyDescent="0.2">
      <c r="A23" s="13" t="s">
        <v>368</v>
      </c>
      <c r="B23" s="47">
        <v>0</v>
      </c>
      <c r="C23" s="47">
        <v>0</v>
      </c>
      <c r="D23" s="47">
        <f t="shared" si="0"/>
        <v>1</v>
      </c>
      <c r="E23" s="47">
        <f>'County Clerk - TFV'!E478</f>
        <v>1</v>
      </c>
    </row>
    <row r="24" spans="1:5" ht="12.75" customHeight="1" x14ac:dyDescent="0.2">
      <c r="A24" s="13" t="s">
        <v>369</v>
      </c>
      <c r="B24" s="47">
        <v>2</v>
      </c>
      <c r="C24" s="47">
        <v>1</v>
      </c>
      <c r="D24" s="47">
        <f t="shared" si="0"/>
        <v>3</v>
      </c>
      <c r="E24" s="47">
        <f>'County Clerk - TFV'!E479</f>
        <v>6</v>
      </c>
    </row>
    <row r="25" spans="1:5" ht="12.75" customHeight="1" x14ac:dyDescent="0.2">
      <c r="A25" s="13" t="s">
        <v>370</v>
      </c>
      <c r="B25" s="47">
        <v>7</v>
      </c>
      <c r="C25" s="47">
        <v>0</v>
      </c>
      <c r="D25" s="47">
        <f t="shared" si="0"/>
        <v>3</v>
      </c>
      <c r="E25" s="47">
        <f>'County Clerk - TFV'!E480</f>
        <v>10</v>
      </c>
    </row>
    <row r="26" spans="1:5" ht="12.75" customHeight="1" x14ac:dyDescent="0.2">
      <c r="A26" s="13" t="s">
        <v>371</v>
      </c>
      <c r="B26" s="47">
        <v>2</v>
      </c>
      <c r="C26" s="47">
        <v>2</v>
      </c>
      <c r="D26" s="47">
        <f t="shared" si="0"/>
        <v>0</v>
      </c>
      <c r="E26" s="47">
        <f>'County Clerk - TFV'!E481</f>
        <v>4</v>
      </c>
    </row>
    <row r="27" spans="1:5" ht="12.75" customHeight="1" x14ac:dyDescent="0.2">
      <c r="A27" s="13" t="s">
        <v>372</v>
      </c>
      <c r="B27" s="47">
        <v>3</v>
      </c>
      <c r="C27" s="47">
        <v>0</v>
      </c>
      <c r="D27" s="47">
        <f t="shared" si="0"/>
        <v>5</v>
      </c>
      <c r="E27" s="47">
        <f>'County Clerk - TFV'!E482</f>
        <v>8</v>
      </c>
    </row>
    <row r="28" spans="1:5" ht="12.75" customHeight="1" x14ac:dyDescent="0.2">
      <c r="A28" s="13" t="s">
        <v>373</v>
      </c>
      <c r="B28" s="47">
        <v>3</v>
      </c>
      <c r="C28" s="47">
        <v>1</v>
      </c>
      <c r="D28" s="47">
        <f t="shared" si="0"/>
        <v>3</v>
      </c>
      <c r="E28" s="47">
        <f>'County Clerk - TFV'!E483</f>
        <v>7</v>
      </c>
    </row>
    <row r="29" spans="1:5" ht="12.75" customHeight="1" x14ac:dyDescent="0.2">
      <c r="A29" s="13" t="s">
        <v>374</v>
      </c>
      <c r="B29" s="47">
        <v>1</v>
      </c>
      <c r="C29" s="47">
        <v>0</v>
      </c>
      <c r="D29" s="47">
        <f t="shared" si="0"/>
        <v>0</v>
      </c>
      <c r="E29" s="47">
        <f>'County Clerk - TFV'!E484</f>
        <v>1</v>
      </c>
    </row>
    <row r="30" spans="1:5" ht="12.75" customHeight="1" x14ac:dyDescent="0.2">
      <c r="A30" s="13" t="s">
        <v>375</v>
      </c>
      <c r="B30" s="47">
        <v>2</v>
      </c>
      <c r="C30" s="47">
        <v>1</v>
      </c>
      <c r="D30" s="47">
        <f t="shared" si="0"/>
        <v>1</v>
      </c>
      <c r="E30" s="47">
        <f>'County Clerk - TFV'!E485</f>
        <v>4</v>
      </c>
    </row>
    <row r="31" spans="1:5" ht="12.75" customHeight="1" x14ac:dyDescent="0.2">
      <c r="A31" s="13" t="s">
        <v>376</v>
      </c>
      <c r="B31" s="47">
        <v>4</v>
      </c>
      <c r="C31" s="47">
        <v>0</v>
      </c>
      <c r="D31" s="47">
        <f t="shared" si="0"/>
        <v>5</v>
      </c>
      <c r="E31" s="47">
        <f>'County Clerk - TFV'!E486</f>
        <v>9</v>
      </c>
    </row>
    <row r="32" spans="1:5" ht="12.75" customHeight="1" x14ac:dyDescent="0.2">
      <c r="A32" s="13" t="s">
        <v>377</v>
      </c>
      <c r="B32" s="47">
        <v>3</v>
      </c>
      <c r="C32" s="47">
        <v>0</v>
      </c>
      <c r="D32" s="47">
        <f t="shared" si="0"/>
        <v>2</v>
      </c>
      <c r="E32" s="47">
        <f>'County Clerk - TFV'!E487</f>
        <v>5</v>
      </c>
    </row>
    <row r="33" spans="1:5" ht="12.75" customHeight="1" x14ac:dyDescent="0.2">
      <c r="A33" s="13" t="s">
        <v>378</v>
      </c>
      <c r="B33" s="47">
        <v>1</v>
      </c>
      <c r="C33" s="47">
        <v>0</v>
      </c>
      <c r="D33" s="47">
        <f t="shared" si="0"/>
        <v>1</v>
      </c>
      <c r="E33" s="47">
        <f>'County Clerk - TFV'!E488</f>
        <v>2</v>
      </c>
    </row>
    <row r="34" spans="1:5" ht="12.75" customHeight="1" x14ac:dyDescent="0.2">
      <c r="A34" s="13" t="s">
        <v>379</v>
      </c>
      <c r="B34" s="47">
        <v>1</v>
      </c>
      <c r="C34" s="47">
        <v>0</v>
      </c>
      <c r="D34" s="47">
        <f t="shared" si="0"/>
        <v>5</v>
      </c>
      <c r="E34" s="47">
        <f>'County Clerk - TFV'!E489</f>
        <v>6</v>
      </c>
    </row>
    <row r="35" spans="1:5" ht="12.75" customHeight="1" x14ac:dyDescent="0.2">
      <c r="A35" s="13" t="s">
        <v>380</v>
      </c>
      <c r="B35" s="47">
        <v>1</v>
      </c>
      <c r="C35" s="47">
        <v>1</v>
      </c>
      <c r="D35" s="47">
        <f t="shared" si="0"/>
        <v>0</v>
      </c>
      <c r="E35" s="47">
        <f>'County Clerk - TFV'!E490</f>
        <v>2</v>
      </c>
    </row>
    <row r="36" spans="1:5" ht="12.75" customHeight="1" x14ac:dyDescent="0.2">
      <c r="A36" s="13" t="s">
        <v>381</v>
      </c>
      <c r="B36" s="47">
        <v>2</v>
      </c>
      <c r="C36" s="47">
        <v>0</v>
      </c>
      <c r="D36" s="47">
        <f t="shared" si="0"/>
        <v>4</v>
      </c>
      <c r="E36" s="47">
        <f>'County Clerk - TFV'!E491</f>
        <v>6</v>
      </c>
    </row>
    <row r="37" spans="1:5" ht="12.75" customHeight="1" x14ac:dyDescent="0.2">
      <c r="A37" s="13" t="s">
        <v>382</v>
      </c>
      <c r="B37" s="47">
        <v>5</v>
      </c>
      <c r="C37" s="47">
        <v>1</v>
      </c>
      <c r="D37" s="47">
        <f t="shared" si="0"/>
        <v>1</v>
      </c>
      <c r="E37" s="47">
        <f>'County Clerk - TFV'!E492</f>
        <v>7</v>
      </c>
    </row>
    <row r="38" spans="1:5" ht="12.75" customHeight="1" x14ac:dyDescent="0.2">
      <c r="A38" s="13" t="s">
        <v>383</v>
      </c>
      <c r="B38" s="47">
        <v>1</v>
      </c>
      <c r="C38" s="47">
        <v>0</v>
      </c>
      <c r="D38" s="47">
        <f t="shared" si="0"/>
        <v>1</v>
      </c>
      <c r="E38" s="47">
        <f>'County Clerk - TFV'!E493</f>
        <v>2</v>
      </c>
    </row>
    <row r="39" spans="1:5" ht="12.75" customHeight="1" x14ac:dyDescent="0.2">
      <c r="A39" s="13" t="s">
        <v>384</v>
      </c>
      <c r="B39" s="47">
        <v>1</v>
      </c>
      <c r="C39" s="47">
        <v>0</v>
      </c>
      <c r="D39" s="47">
        <f t="shared" si="0"/>
        <v>4</v>
      </c>
      <c r="E39" s="47">
        <f>'County Clerk - TFV'!E494</f>
        <v>5</v>
      </c>
    </row>
    <row r="40" spans="1:5" ht="12.75" customHeight="1" x14ac:dyDescent="0.2">
      <c r="A40" s="13" t="s">
        <v>385</v>
      </c>
      <c r="B40" s="47">
        <v>3</v>
      </c>
      <c r="C40" s="47">
        <v>0</v>
      </c>
      <c r="D40" s="47">
        <f t="shared" si="0"/>
        <v>2</v>
      </c>
      <c r="E40" s="47">
        <f>'County Clerk - TFV'!E495</f>
        <v>5</v>
      </c>
    </row>
    <row r="41" spans="1:5" ht="12.75" customHeight="1" x14ac:dyDescent="0.2">
      <c r="A41" s="13" t="s">
        <v>386</v>
      </c>
      <c r="B41" s="47">
        <v>5</v>
      </c>
      <c r="C41" s="47">
        <v>1</v>
      </c>
      <c r="D41" s="47">
        <f t="shared" si="0"/>
        <v>0</v>
      </c>
      <c r="E41" s="47">
        <f>'County Clerk - TFV'!E496</f>
        <v>6</v>
      </c>
    </row>
    <row r="42" spans="1:5" ht="12.75" customHeight="1" x14ac:dyDescent="0.2">
      <c r="A42" s="13" t="s">
        <v>387</v>
      </c>
      <c r="B42" s="47">
        <v>1</v>
      </c>
      <c r="C42" s="47">
        <v>0</v>
      </c>
      <c r="D42" s="47">
        <f t="shared" si="0"/>
        <v>2</v>
      </c>
      <c r="E42" s="47">
        <f>'County Clerk - TFV'!E497</f>
        <v>3</v>
      </c>
    </row>
    <row r="43" spans="1:5" ht="12.75" customHeight="1" x14ac:dyDescent="0.2">
      <c r="A43" s="13" t="s">
        <v>388</v>
      </c>
      <c r="B43" s="47">
        <v>2</v>
      </c>
      <c r="C43" s="47">
        <v>0</v>
      </c>
      <c r="D43" s="47">
        <f t="shared" si="0"/>
        <v>1</v>
      </c>
      <c r="E43" s="47">
        <f>'County Clerk - TFV'!E498</f>
        <v>3</v>
      </c>
    </row>
    <row r="44" spans="1:5" ht="12.75" customHeight="1" x14ac:dyDescent="0.2">
      <c r="A44" s="17" t="s">
        <v>389</v>
      </c>
      <c r="B44" s="45">
        <f t="shared" ref="B44:D44" si="1">SUM(B5:B43)</f>
        <v>109</v>
      </c>
      <c r="C44" s="45">
        <f t="shared" si="1"/>
        <v>9</v>
      </c>
      <c r="D44" s="45">
        <f t="shared" si="1"/>
        <v>83</v>
      </c>
      <c r="E44" s="45">
        <f>SUM(E5:E43)</f>
        <v>201</v>
      </c>
    </row>
    <row r="45" spans="1:5" ht="12.75" customHeight="1" x14ac:dyDescent="0.2">
      <c r="A45" s="8"/>
      <c r="B45" s="12"/>
      <c r="C45" s="12"/>
      <c r="D45" s="12"/>
      <c r="E45" s="12"/>
    </row>
    <row r="46" spans="1:5" ht="12.75" customHeight="1" x14ac:dyDescent="0.2"/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6"/>
  <sheetViews>
    <sheetView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.5703125" style="10" customWidth="1"/>
    <col min="2" max="5" width="6.7109375" style="46" customWidth="1"/>
    <col min="6" max="11" width="6.7109375" style="10" customWidth="1"/>
    <col min="12" max="16384" width="9.140625" style="10"/>
  </cols>
  <sheetData>
    <row r="1" spans="1:5" ht="114" customHeight="1" thickBot="1" x14ac:dyDescent="0.25">
      <c r="A1" s="50" t="s">
        <v>662</v>
      </c>
      <c r="B1" s="44" t="s">
        <v>617</v>
      </c>
      <c r="C1" s="44" t="s">
        <v>618</v>
      </c>
      <c r="D1" s="44" t="s">
        <v>42</v>
      </c>
      <c r="E1" s="43" t="s">
        <v>0</v>
      </c>
    </row>
    <row r="2" spans="1:5" ht="16.5" customHeight="1" thickBot="1" x14ac:dyDescent="0.25">
      <c r="A2" s="40">
        <v>2017</v>
      </c>
      <c r="B2" s="43" t="s">
        <v>615</v>
      </c>
      <c r="C2" s="43" t="s">
        <v>616</v>
      </c>
      <c r="D2" s="43"/>
      <c r="E2" s="43"/>
    </row>
    <row r="3" spans="1:5" ht="3.95" customHeight="1" x14ac:dyDescent="0.2"/>
    <row r="4" spans="1:5" ht="14.85" customHeight="1" x14ac:dyDescent="0.2">
      <c r="A4" s="11" t="s">
        <v>2</v>
      </c>
    </row>
    <row r="5" spans="1:5" ht="12.75" customHeight="1" x14ac:dyDescent="0.2">
      <c r="A5" s="13" t="s">
        <v>350</v>
      </c>
      <c r="B5" s="47">
        <v>0</v>
      </c>
      <c r="C5" s="47">
        <v>3</v>
      </c>
      <c r="D5" s="47">
        <f t="shared" ref="D5:D43" si="0">E5-SUM(B5:C5)</f>
        <v>2</v>
      </c>
      <c r="E5" s="47">
        <f>'County Clerk - TFV'!E460</f>
        <v>5</v>
      </c>
    </row>
    <row r="6" spans="1:5" ht="12.75" customHeight="1" x14ac:dyDescent="0.2">
      <c r="A6" s="13" t="s">
        <v>351</v>
      </c>
      <c r="B6" s="47">
        <v>2</v>
      </c>
      <c r="C6" s="47">
        <v>9</v>
      </c>
      <c r="D6" s="47">
        <f t="shared" si="0"/>
        <v>4</v>
      </c>
      <c r="E6" s="47">
        <f>'County Clerk - TFV'!E461</f>
        <v>15</v>
      </c>
    </row>
    <row r="7" spans="1:5" ht="12.75" customHeight="1" x14ac:dyDescent="0.2">
      <c r="A7" s="13" t="s">
        <v>352</v>
      </c>
      <c r="B7" s="47">
        <v>4</v>
      </c>
      <c r="C7" s="47">
        <v>1</v>
      </c>
      <c r="D7" s="47">
        <f t="shared" si="0"/>
        <v>2</v>
      </c>
      <c r="E7" s="47">
        <f>'County Clerk - TFV'!E462</f>
        <v>7</v>
      </c>
    </row>
    <row r="8" spans="1:5" ht="12.75" customHeight="1" x14ac:dyDescent="0.2">
      <c r="A8" s="13" t="s">
        <v>353</v>
      </c>
      <c r="B8" s="47">
        <v>1</v>
      </c>
      <c r="C8" s="47">
        <v>2</v>
      </c>
      <c r="D8" s="47">
        <f t="shared" si="0"/>
        <v>2</v>
      </c>
      <c r="E8" s="47">
        <f>'County Clerk - TFV'!E463</f>
        <v>5</v>
      </c>
    </row>
    <row r="9" spans="1:5" ht="12.75" customHeight="1" x14ac:dyDescent="0.2">
      <c r="A9" s="13" t="s">
        <v>354</v>
      </c>
      <c r="B9" s="47">
        <v>0</v>
      </c>
      <c r="C9" s="47">
        <v>1</v>
      </c>
      <c r="D9" s="47">
        <f t="shared" si="0"/>
        <v>0</v>
      </c>
      <c r="E9" s="47">
        <f>'County Clerk - TFV'!E464</f>
        <v>1</v>
      </c>
    </row>
    <row r="10" spans="1:5" ht="12.75" customHeight="1" x14ac:dyDescent="0.2">
      <c r="A10" s="13" t="s">
        <v>355</v>
      </c>
      <c r="B10" s="47">
        <v>0</v>
      </c>
      <c r="C10" s="47">
        <v>2</v>
      </c>
      <c r="D10" s="47">
        <f t="shared" si="0"/>
        <v>0</v>
      </c>
      <c r="E10" s="47">
        <f>'County Clerk - TFV'!E465</f>
        <v>2</v>
      </c>
    </row>
    <row r="11" spans="1:5" ht="12.75" customHeight="1" x14ac:dyDescent="0.2">
      <c r="A11" s="13" t="s">
        <v>356</v>
      </c>
      <c r="B11" s="47">
        <v>2</v>
      </c>
      <c r="C11" s="47">
        <v>2</v>
      </c>
      <c r="D11" s="47">
        <f t="shared" si="0"/>
        <v>1</v>
      </c>
      <c r="E11" s="47">
        <f>'County Clerk - TFV'!E466</f>
        <v>5</v>
      </c>
    </row>
    <row r="12" spans="1:5" ht="12.75" customHeight="1" x14ac:dyDescent="0.2">
      <c r="A12" s="13" t="s">
        <v>357</v>
      </c>
      <c r="B12" s="47">
        <v>1</v>
      </c>
      <c r="C12" s="47">
        <v>7</v>
      </c>
      <c r="D12" s="47">
        <f t="shared" si="0"/>
        <v>5</v>
      </c>
      <c r="E12" s="47">
        <f>'County Clerk - TFV'!E467</f>
        <v>13</v>
      </c>
    </row>
    <row r="13" spans="1:5" ht="12.75" customHeight="1" x14ac:dyDescent="0.2">
      <c r="A13" s="13" t="s">
        <v>358</v>
      </c>
      <c r="B13" s="47">
        <v>2</v>
      </c>
      <c r="C13" s="47">
        <v>1</v>
      </c>
      <c r="D13" s="47">
        <f t="shared" si="0"/>
        <v>2</v>
      </c>
      <c r="E13" s="47">
        <f>'County Clerk - TFV'!E468</f>
        <v>5</v>
      </c>
    </row>
    <row r="14" spans="1:5" ht="12.75" customHeight="1" x14ac:dyDescent="0.2">
      <c r="A14" s="13" t="s">
        <v>359</v>
      </c>
      <c r="B14" s="47">
        <v>7</v>
      </c>
      <c r="C14" s="47">
        <v>1</v>
      </c>
      <c r="D14" s="47">
        <f t="shared" si="0"/>
        <v>4</v>
      </c>
      <c r="E14" s="47">
        <f>'County Clerk - TFV'!E469</f>
        <v>12</v>
      </c>
    </row>
    <row r="15" spans="1:5" ht="12.75" customHeight="1" x14ac:dyDescent="0.2">
      <c r="A15" s="13" t="s">
        <v>360</v>
      </c>
      <c r="B15" s="47">
        <v>0</v>
      </c>
      <c r="C15" s="47">
        <v>0</v>
      </c>
      <c r="D15" s="47">
        <f t="shared" si="0"/>
        <v>0</v>
      </c>
      <c r="E15" s="47">
        <f>'County Clerk - TFV'!E470</f>
        <v>0</v>
      </c>
    </row>
    <row r="16" spans="1:5" ht="12.75" customHeight="1" x14ac:dyDescent="0.2">
      <c r="A16" s="13" t="s">
        <v>361</v>
      </c>
      <c r="B16" s="47">
        <v>0</v>
      </c>
      <c r="C16" s="47">
        <v>0</v>
      </c>
      <c r="D16" s="47">
        <f t="shared" si="0"/>
        <v>0</v>
      </c>
      <c r="E16" s="47">
        <f>'County Clerk - TFV'!E471</f>
        <v>0</v>
      </c>
    </row>
    <row r="17" spans="1:5" ht="12.75" customHeight="1" x14ac:dyDescent="0.2">
      <c r="A17" s="13" t="s">
        <v>362</v>
      </c>
      <c r="B17" s="47">
        <v>2</v>
      </c>
      <c r="C17" s="47">
        <v>4</v>
      </c>
      <c r="D17" s="47">
        <f t="shared" si="0"/>
        <v>6</v>
      </c>
      <c r="E17" s="47">
        <f>'County Clerk - TFV'!E472</f>
        <v>12</v>
      </c>
    </row>
    <row r="18" spans="1:5" ht="12.75" customHeight="1" x14ac:dyDescent="0.2">
      <c r="A18" s="13" t="s">
        <v>363</v>
      </c>
      <c r="B18" s="47">
        <v>0</v>
      </c>
      <c r="C18" s="47">
        <v>2</v>
      </c>
      <c r="D18" s="47">
        <f t="shared" si="0"/>
        <v>0</v>
      </c>
      <c r="E18" s="47">
        <f>'County Clerk - TFV'!E473</f>
        <v>2</v>
      </c>
    </row>
    <row r="19" spans="1:5" ht="12.75" customHeight="1" x14ac:dyDescent="0.2">
      <c r="A19" s="13" t="s">
        <v>364</v>
      </c>
      <c r="B19" s="47">
        <v>2</v>
      </c>
      <c r="C19" s="47">
        <v>1</v>
      </c>
      <c r="D19" s="47">
        <f t="shared" si="0"/>
        <v>3</v>
      </c>
      <c r="E19" s="47">
        <f>'County Clerk - TFV'!E474</f>
        <v>6</v>
      </c>
    </row>
    <row r="20" spans="1:5" ht="12.75" customHeight="1" x14ac:dyDescent="0.2">
      <c r="A20" s="13" t="s">
        <v>365</v>
      </c>
      <c r="B20" s="47">
        <v>0</v>
      </c>
      <c r="C20" s="47">
        <v>0</v>
      </c>
      <c r="D20" s="47">
        <f t="shared" si="0"/>
        <v>0</v>
      </c>
      <c r="E20" s="47">
        <f>'County Clerk - TFV'!E475</f>
        <v>0</v>
      </c>
    </row>
    <row r="21" spans="1:5" ht="12.75" customHeight="1" x14ac:dyDescent="0.2">
      <c r="A21" s="13" t="s">
        <v>366</v>
      </c>
      <c r="B21" s="47">
        <v>0</v>
      </c>
      <c r="C21" s="47">
        <v>2</v>
      </c>
      <c r="D21" s="47">
        <f t="shared" si="0"/>
        <v>0</v>
      </c>
      <c r="E21" s="47">
        <f>'County Clerk - TFV'!E476</f>
        <v>2</v>
      </c>
    </row>
    <row r="22" spans="1:5" ht="12.75" customHeight="1" x14ac:dyDescent="0.2">
      <c r="A22" s="13" t="s">
        <v>367</v>
      </c>
      <c r="B22" s="47">
        <v>3</v>
      </c>
      <c r="C22" s="47">
        <v>2</v>
      </c>
      <c r="D22" s="47">
        <f t="shared" si="0"/>
        <v>2</v>
      </c>
      <c r="E22" s="47">
        <f>'County Clerk - TFV'!E477</f>
        <v>7</v>
      </c>
    </row>
    <row r="23" spans="1:5" ht="12.75" customHeight="1" x14ac:dyDescent="0.2">
      <c r="A23" s="13" t="s">
        <v>368</v>
      </c>
      <c r="B23" s="47">
        <v>0</v>
      </c>
      <c r="C23" s="47">
        <v>0</v>
      </c>
      <c r="D23" s="47">
        <f t="shared" si="0"/>
        <v>1</v>
      </c>
      <c r="E23" s="47">
        <f>'County Clerk - TFV'!E478</f>
        <v>1</v>
      </c>
    </row>
    <row r="24" spans="1:5" ht="12.75" customHeight="1" x14ac:dyDescent="0.2">
      <c r="A24" s="13" t="s">
        <v>369</v>
      </c>
      <c r="B24" s="47">
        <v>3</v>
      </c>
      <c r="C24" s="47">
        <v>2</v>
      </c>
      <c r="D24" s="47">
        <f t="shared" si="0"/>
        <v>1</v>
      </c>
      <c r="E24" s="47">
        <f>'County Clerk - TFV'!E479</f>
        <v>6</v>
      </c>
    </row>
    <row r="25" spans="1:5" ht="12.75" customHeight="1" x14ac:dyDescent="0.2">
      <c r="A25" s="13" t="s">
        <v>370</v>
      </c>
      <c r="B25" s="47">
        <v>1</v>
      </c>
      <c r="C25" s="47">
        <v>2</v>
      </c>
      <c r="D25" s="47">
        <f t="shared" si="0"/>
        <v>7</v>
      </c>
      <c r="E25" s="47">
        <f>'County Clerk - TFV'!E480</f>
        <v>10</v>
      </c>
    </row>
    <row r="26" spans="1:5" ht="12.75" customHeight="1" x14ac:dyDescent="0.2">
      <c r="A26" s="13" t="s">
        <v>371</v>
      </c>
      <c r="B26" s="47">
        <v>1</v>
      </c>
      <c r="C26" s="47">
        <v>3</v>
      </c>
      <c r="D26" s="47">
        <f t="shared" si="0"/>
        <v>0</v>
      </c>
      <c r="E26" s="47">
        <f>'County Clerk - TFV'!E481</f>
        <v>4</v>
      </c>
    </row>
    <row r="27" spans="1:5" ht="12.75" customHeight="1" x14ac:dyDescent="0.2">
      <c r="A27" s="13" t="s">
        <v>372</v>
      </c>
      <c r="B27" s="47">
        <v>2</v>
      </c>
      <c r="C27" s="47">
        <v>6</v>
      </c>
      <c r="D27" s="47">
        <f t="shared" si="0"/>
        <v>0</v>
      </c>
      <c r="E27" s="47">
        <f>'County Clerk - TFV'!E482</f>
        <v>8</v>
      </c>
    </row>
    <row r="28" spans="1:5" ht="12.75" customHeight="1" x14ac:dyDescent="0.2">
      <c r="A28" s="13" t="s">
        <v>373</v>
      </c>
      <c r="B28" s="47">
        <v>2</v>
      </c>
      <c r="C28" s="47">
        <v>3</v>
      </c>
      <c r="D28" s="47">
        <f t="shared" si="0"/>
        <v>2</v>
      </c>
      <c r="E28" s="47">
        <f>'County Clerk - TFV'!E483</f>
        <v>7</v>
      </c>
    </row>
    <row r="29" spans="1:5" ht="12.75" customHeight="1" x14ac:dyDescent="0.2">
      <c r="A29" s="13" t="s">
        <v>374</v>
      </c>
      <c r="B29" s="47">
        <v>0</v>
      </c>
      <c r="C29" s="47">
        <v>1</v>
      </c>
      <c r="D29" s="47">
        <f t="shared" si="0"/>
        <v>0</v>
      </c>
      <c r="E29" s="47">
        <f>'County Clerk - TFV'!E484</f>
        <v>1</v>
      </c>
    </row>
    <row r="30" spans="1:5" ht="12.75" customHeight="1" x14ac:dyDescent="0.2">
      <c r="A30" s="13" t="s">
        <v>375</v>
      </c>
      <c r="B30" s="47">
        <v>1</v>
      </c>
      <c r="C30" s="47">
        <v>3</v>
      </c>
      <c r="D30" s="47">
        <f t="shared" si="0"/>
        <v>0</v>
      </c>
      <c r="E30" s="47">
        <f>'County Clerk - TFV'!E485</f>
        <v>4</v>
      </c>
    </row>
    <row r="31" spans="1:5" ht="12.75" customHeight="1" x14ac:dyDescent="0.2">
      <c r="A31" s="13" t="s">
        <v>376</v>
      </c>
      <c r="B31" s="47">
        <v>1</v>
      </c>
      <c r="C31" s="47">
        <v>3</v>
      </c>
      <c r="D31" s="47">
        <f t="shared" si="0"/>
        <v>5</v>
      </c>
      <c r="E31" s="47">
        <f>'County Clerk - TFV'!E486</f>
        <v>9</v>
      </c>
    </row>
    <row r="32" spans="1:5" ht="12.75" customHeight="1" x14ac:dyDescent="0.2">
      <c r="A32" s="13" t="s">
        <v>377</v>
      </c>
      <c r="B32" s="47">
        <v>2</v>
      </c>
      <c r="C32" s="47">
        <v>1</v>
      </c>
      <c r="D32" s="47">
        <f t="shared" si="0"/>
        <v>2</v>
      </c>
      <c r="E32" s="47">
        <f>'County Clerk - TFV'!E487</f>
        <v>5</v>
      </c>
    </row>
    <row r="33" spans="1:5" ht="12.75" customHeight="1" x14ac:dyDescent="0.2">
      <c r="A33" s="13" t="s">
        <v>378</v>
      </c>
      <c r="B33" s="47">
        <v>1</v>
      </c>
      <c r="C33" s="47">
        <v>1</v>
      </c>
      <c r="D33" s="47">
        <f t="shared" si="0"/>
        <v>0</v>
      </c>
      <c r="E33" s="47">
        <f>'County Clerk - TFV'!E488</f>
        <v>2</v>
      </c>
    </row>
    <row r="34" spans="1:5" ht="12.75" customHeight="1" x14ac:dyDescent="0.2">
      <c r="A34" s="13" t="s">
        <v>379</v>
      </c>
      <c r="B34" s="47">
        <v>2</v>
      </c>
      <c r="C34" s="47">
        <v>4</v>
      </c>
      <c r="D34" s="47">
        <f t="shared" si="0"/>
        <v>0</v>
      </c>
      <c r="E34" s="47">
        <f>'County Clerk - TFV'!E489</f>
        <v>6</v>
      </c>
    </row>
    <row r="35" spans="1:5" ht="12.75" customHeight="1" x14ac:dyDescent="0.2">
      <c r="A35" s="13" t="s">
        <v>380</v>
      </c>
      <c r="B35" s="47">
        <v>1</v>
      </c>
      <c r="C35" s="47">
        <v>0</v>
      </c>
      <c r="D35" s="47">
        <f t="shared" si="0"/>
        <v>1</v>
      </c>
      <c r="E35" s="47">
        <f>'County Clerk - TFV'!E490</f>
        <v>2</v>
      </c>
    </row>
    <row r="36" spans="1:5" ht="12.75" customHeight="1" x14ac:dyDescent="0.2">
      <c r="A36" s="13" t="s">
        <v>381</v>
      </c>
      <c r="B36" s="47">
        <v>1</v>
      </c>
      <c r="C36" s="47">
        <v>3</v>
      </c>
      <c r="D36" s="47">
        <f t="shared" si="0"/>
        <v>2</v>
      </c>
      <c r="E36" s="47">
        <f>'County Clerk - TFV'!E491</f>
        <v>6</v>
      </c>
    </row>
    <row r="37" spans="1:5" ht="12.75" customHeight="1" x14ac:dyDescent="0.2">
      <c r="A37" s="13" t="s">
        <v>382</v>
      </c>
      <c r="B37" s="47">
        <v>0</v>
      </c>
      <c r="C37" s="47">
        <v>4</v>
      </c>
      <c r="D37" s="47">
        <f t="shared" si="0"/>
        <v>3</v>
      </c>
      <c r="E37" s="47">
        <f>'County Clerk - TFV'!E492</f>
        <v>7</v>
      </c>
    </row>
    <row r="38" spans="1:5" ht="12.75" customHeight="1" x14ac:dyDescent="0.2">
      <c r="A38" s="13" t="s">
        <v>383</v>
      </c>
      <c r="B38" s="47">
        <v>0</v>
      </c>
      <c r="C38" s="47">
        <v>0</v>
      </c>
      <c r="D38" s="47">
        <f t="shared" si="0"/>
        <v>2</v>
      </c>
      <c r="E38" s="47">
        <f>'County Clerk - TFV'!E493</f>
        <v>2</v>
      </c>
    </row>
    <row r="39" spans="1:5" ht="12.75" customHeight="1" x14ac:dyDescent="0.2">
      <c r="A39" s="13" t="s">
        <v>384</v>
      </c>
      <c r="B39" s="47">
        <v>1</v>
      </c>
      <c r="C39" s="47">
        <v>0</v>
      </c>
      <c r="D39" s="47">
        <f t="shared" si="0"/>
        <v>4</v>
      </c>
      <c r="E39" s="47">
        <f>'County Clerk - TFV'!E494</f>
        <v>5</v>
      </c>
    </row>
    <row r="40" spans="1:5" ht="12.75" customHeight="1" x14ac:dyDescent="0.2">
      <c r="A40" s="13" t="s">
        <v>385</v>
      </c>
      <c r="B40" s="47">
        <v>2</v>
      </c>
      <c r="C40" s="47">
        <v>3</v>
      </c>
      <c r="D40" s="47">
        <f t="shared" si="0"/>
        <v>0</v>
      </c>
      <c r="E40" s="47">
        <f>'County Clerk - TFV'!E495</f>
        <v>5</v>
      </c>
    </row>
    <row r="41" spans="1:5" ht="12.75" customHeight="1" x14ac:dyDescent="0.2">
      <c r="A41" s="13" t="s">
        <v>386</v>
      </c>
      <c r="B41" s="47">
        <v>2</v>
      </c>
      <c r="C41" s="47">
        <v>4</v>
      </c>
      <c r="D41" s="47">
        <f t="shared" si="0"/>
        <v>0</v>
      </c>
      <c r="E41" s="47">
        <f>'County Clerk - TFV'!E496</f>
        <v>6</v>
      </c>
    </row>
    <row r="42" spans="1:5" ht="12.75" customHeight="1" x14ac:dyDescent="0.2">
      <c r="A42" s="13" t="s">
        <v>387</v>
      </c>
      <c r="B42" s="47">
        <v>0</v>
      </c>
      <c r="C42" s="47">
        <v>1</v>
      </c>
      <c r="D42" s="47">
        <f t="shared" si="0"/>
        <v>2</v>
      </c>
      <c r="E42" s="47">
        <f>'County Clerk - TFV'!E497</f>
        <v>3</v>
      </c>
    </row>
    <row r="43" spans="1:5" ht="12.75" customHeight="1" x14ac:dyDescent="0.2">
      <c r="A43" s="13" t="s">
        <v>388</v>
      </c>
      <c r="B43" s="47">
        <v>1</v>
      </c>
      <c r="C43" s="47">
        <v>2</v>
      </c>
      <c r="D43" s="47">
        <f t="shared" si="0"/>
        <v>0</v>
      </c>
      <c r="E43" s="47">
        <f>'County Clerk - TFV'!E498</f>
        <v>3</v>
      </c>
    </row>
    <row r="44" spans="1:5" ht="12.75" customHeight="1" x14ac:dyDescent="0.2">
      <c r="A44" s="17" t="s">
        <v>389</v>
      </c>
      <c r="B44" s="45">
        <f t="shared" ref="B44:D44" si="1">SUM(B5:B43)</f>
        <v>50</v>
      </c>
      <c r="C44" s="45">
        <f t="shared" si="1"/>
        <v>86</v>
      </c>
      <c r="D44" s="45">
        <f t="shared" si="1"/>
        <v>65</v>
      </c>
      <c r="E44" s="45">
        <f>SUM(E5:E43)</f>
        <v>201</v>
      </c>
    </row>
    <row r="45" spans="1:5" ht="12.75" customHeight="1" x14ac:dyDescent="0.2">
      <c r="A45" s="8"/>
      <c r="B45" s="12"/>
      <c r="C45" s="12"/>
      <c r="D45" s="12"/>
      <c r="E45" s="12"/>
    </row>
    <row r="46" spans="1:5" ht="12.75" customHeight="1" x14ac:dyDescent="0.2"/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6"/>
  <sheetViews>
    <sheetView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.5703125" style="10" customWidth="1"/>
    <col min="2" max="5" width="6.7109375" style="46" customWidth="1"/>
    <col min="6" max="9" width="6.7109375" style="10" customWidth="1"/>
    <col min="10" max="16384" width="9.140625" style="10"/>
  </cols>
  <sheetData>
    <row r="1" spans="1:5" ht="113.25" customHeight="1" thickBot="1" x14ac:dyDescent="0.25">
      <c r="A1" s="50" t="s">
        <v>663</v>
      </c>
      <c r="B1" s="44" t="s">
        <v>621</v>
      </c>
      <c r="C1" s="44" t="s">
        <v>636</v>
      </c>
      <c r="D1" s="44" t="s">
        <v>42</v>
      </c>
      <c r="E1" s="43" t="s">
        <v>0</v>
      </c>
    </row>
    <row r="2" spans="1:5" ht="11.85" customHeight="1" thickBot="1" x14ac:dyDescent="0.25">
      <c r="A2" s="40">
        <v>2017</v>
      </c>
      <c r="B2" s="43" t="s">
        <v>622</v>
      </c>
      <c r="C2" s="43"/>
      <c r="D2" s="43"/>
      <c r="E2" s="43"/>
    </row>
    <row r="3" spans="1:5" ht="3.95" customHeight="1" x14ac:dyDescent="0.2"/>
    <row r="4" spans="1:5" ht="14.85" customHeight="1" x14ac:dyDescent="0.2">
      <c r="A4" s="11" t="s">
        <v>2</v>
      </c>
    </row>
    <row r="5" spans="1:5" ht="12.75" customHeight="1" x14ac:dyDescent="0.2">
      <c r="A5" s="13" t="s">
        <v>350</v>
      </c>
      <c r="B5" s="47">
        <v>3</v>
      </c>
      <c r="C5" s="47">
        <v>0</v>
      </c>
      <c r="D5" s="47">
        <f t="shared" ref="D5:D43" si="0">E5-SUM(B5:C5)</f>
        <v>2</v>
      </c>
      <c r="E5" s="47">
        <f>'County Clerk - TFV'!E460</f>
        <v>5</v>
      </c>
    </row>
    <row r="6" spans="1:5" ht="12.75" customHeight="1" x14ac:dyDescent="0.2">
      <c r="A6" s="13" t="s">
        <v>351</v>
      </c>
      <c r="B6" s="47">
        <v>9</v>
      </c>
      <c r="C6" s="47">
        <v>0</v>
      </c>
      <c r="D6" s="47">
        <f t="shared" si="0"/>
        <v>6</v>
      </c>
      <c r="E6" s="47">
        <f>'County Clerk - TFV'!E461</f>
        <v>15</v>
      </c>
    </row>
    <row r="7" spans="1:5" ht="12.75" customHeight="1" x14ac:dyDescent="0.2">
      <c r="A7" s="13" t="s">
        <v>352</v>
      </c>
      <c r="B7" s="47">
        <v>4</v>
      </c>
      <c r="C7" s="47">
        <v>0</v>
      </c>
      <c r="D7" s="47">
        <f t="shared" si="0"/>
        <v>3</v>
      </c>
      <c r="E7" s="47">
        <f>'County Clerk - TFV'!E462</f>
        <v>7</v>
      </c>
    </row>
    <row r="8" spans="1:5" ht="12.75" customHeight="1" x14ac:dyDescent="0.2">
      <c r="A8" s="13" t="s">
        <v>353</v>
      </c>
      <c r="B8" s="47">
        <v>5</v>
      </c>
      <c r="C8" s="47">
        <v>0</v>
      </c>
      <c r="D8" s="47">
        <f t="shared" si="0"/>
        <v>0</v>
      </c>
      <c r="E8" s="47">
        <f>'County Clerk - TFV'!E463</f>
        <v>5</v>
      </c>
    </row>
    <row r="9" spans="1:5" ht="12.75" customHeight="1" x14ac:dyDescent="0.2">
      <c r="A9" s="13" t="s">
        <v>354</v>
      </c>
      <c r="B9" s="47">
        <v>0</v>
      </c>
      <c r="C9" s="47">
        <v>0</v>
      </c>
      <c r="D9" s="47">
        <f t="shared" si="0"/>
        <v>1</v>
      </c>
      <c r="E9" s="47">
        <f>'County Clerk - TFV'!E464</f>
        <v>1</v>
      </c>
    </row>
    <row r="10" spans="1:5" ht="12.75" customHeight="1" x14ac:dyDescent="0.2">
      <c r="A10" s="13" t="s">
        <v>355</v>
      </c>
      <c r="B10" s="47">
        <v>1</v>
      </c>
      <c r="C10" s="47">
        <v>0</v>
      </c>
      <c r="D10" s="47">
        <f t="shared" si="0"/>
        <v>1</v>
      </c>
      <c r="E10" s="47">
        <f>'County Clerk - TFV'!E465</f>
        <v>2</v>
      </c>
    </row>
    <row r="11" spans="1:5" ht="12.75" customHeight="1" x14ac:dyDescent="0.2">
      <c r="A11" s="13" t="s">
        <v>356</v>
      </c>
      <c r="B11" s="47">
        <v>3</v>
      </c>
      <c r="C11" s="47">
        <v>0</v>
      </c>
      <c r="D11" s="47">
        <f t="shared" si="0"/>
        <v>2</v>
      </c>
      <c r="E11" s="47">
        <f>'County Clerk - TFV'!E466</f>
        <v>5</v>
      </c>
    </row>
    <row r="12" spans="1:5" ht="12.75" customHeight="1" x14ac:dyDescent="0.2">
      <c r="A12" s="13" t="s">
        <v>357</v>
      </c>
      <c r="B12" s="47">
        <v>9</v>
      </c>
      <c r="C12" s="47">
        <v>0</v>
      </c>
      <c r="D12" s="47">
        <f t="shared" si="0"/>
        <v>4</v>
      </c>
      <c r="E12" s="47">
        <f>'County Clerk - TFV'!E467</f>
        <v>13</v>
      </c>
    </row>
    <row r="13" spans="1:5" ht="12.75" customHeight="1" x14ac:dyDescent="0.2">
      <c r="A13" s="13" t="s">
        <v>358</v>
      </c>
      <c r="B13" s="47">
        <v>3</v>
      </c>
      <c r="C13" s="47">
        <v>0</v>
      </c>
      <c r="D13" s="47">
        <f t="shared" si="0"/>
        <v>2</v>
      </c>
      <c r="E13" s="47">
        <f>'County Clerk - TFV'!E468</f>
        <v>5</v>
      </c>
    </row>
    <row r="14" spans="1:5" ht="12.75" customHeight="1" x14ac:dyDescent="0.2">
      <c r="A14" s="13" t="s">
        <v>359</v>
      </c>
      <c r="B14" s="47">
        <v>4</v>
      </c>
      <c r="C14" s="47">
        <v>0</v>
      </c>
      <c r="D14" s="47">
        <f t="shared" si="0"/>
        <v>8</v>
      </c>
      <c r="E14" s="47">
        <f>'County Clerk - TFV'!E469</f>
        <v>12</v>
      </c>
    </row>
    <row r="15" spans="1:5" ht="12.75" customHeight="1" x14ac:dyDescent="0.2">
      <c r="A15" s="13" t="s">
        <v>360</v>
      </c>
      <c r="B15" s="47">
        <v>0</v>
      </c>
      <c r="C15" s="47">
        <v>0</v>
      </c>
      <c r="D15" s="47">
        <f t="shared" si="0"/>
        <v>0</v>
      </c>
      <c r="E15" s="47">
        <f>'County Clerk - TFV'!E470</f>
        <v>0</v>
      </c>
    </row>
    <row r="16" spans="1:5" ht="12.75" customHeight="1" x14ac:dyDescent="0.2">
      <c r="A16" s="13" t="s">
        <v>361</v>
      </c>
      <c r="B16" s="47">
        <v>0</v>
      </c>
      <c r="C16" s="47">
        <v>0</v>
      </c>
      <c r="D16" s="47">
        <f t="shared" si="0"/>
        <v>0</v>
      </c>
      <c r="E16" s="47">
        <f>'County Clerk - TFV'!E471</f>
        <v>0</v>
      </c>
    </row>
    <row r="17" spans="1:5" ht="12.75" customHeight="1" x14ac:dyDescent="0.2">
      <c r="A17" s="13" t="s">
        <v>362</v>
      </c>
      <c r="B17" s="47">
        <v>3</v>
      </c>
      <c r="C17" s="47">
        <v>2</v>
      </c>
      <c r="D17" s="47">
        <f t="shared" si="0"/>
        <v>7</v>
      </c>
      <c r="E17" s="47">
        <f>'County Clerk - TFV'!E472</f>
        <v>12</v>
      </c>
    </row>
    <row r="18" spans="1:5" ht="12.75" customHeight="1" x14ac:dyDescent="0.2">
      <c r="A18" s="13" t="s">
        <v>363</v>
      </c>
      <c r="B18" s="47">
        <v>1</v>
      </c>
      <c r="C18" s="47">
        <v>0</v>
      </c>
      <c r="D18" s="47">
        <f t="shared" si="0"/>
        <v>1</v>
      </c>
      <c r="E18" s="47">
        <f>'County Clerk - TFV'!E473</f>
        <v>2</v>
      </c>
    </row>
    <row r="19" spans="1:5" ht="12.75" customHeight="1" x14ac:dyDescent="0.2">
      <c r="A19" s="13" t="s">
        <v>364</v>
      </c>
      <c r="B19" s="47">
        <v>3</v>
      </c>
      <c r="C19" s="47">
        <v>2</v>
      </c>
      <c r="D19" s="47">
        <f t="shared" si="0"/>
        <v>1</v>
      </c>
      <c r="E19" s="47">
        <f>'County Clerk - TFV'!E474</f>
        <v>6</v>
      </c>
    </row>
    <row r="20" spans="1:5" ht="12.75" customHeight="1" x14ac:dyDescent="0.2">
      <c r="A20" s="13" t="s">
        <v>365</v>
      </c>
      <c r="B20" s="47">
        <v>0</v>
      </c>
      <c r="C20" s="47">
        <v>0</v>
      </c>
      <c r="D20" s="47">
        <f t="shared" si="0"/>
        <v>0</v>
      </c>
      <c r="E20" s="47">
        <f>'County Clerk - TFV'!E475</f>
        <v>0</v>
      </c>
    </row>
    <row r="21" spans="1:5" ht="12.75" customHeight="1" x14ac:dyDescent="0.2">
      <c r="A21" s="13" t="s">
        <v>366</v>
      </c>
      <c r="B21" s="47">
        <v>2</v>
      </c>
      <c r="C21" s="47">
        <v>0</v>
      </c>
      <c r="D21" s="47">
        <f t="shared" si="0"/>
        <v>0</v>
      </c>
      <c r="E21" s="47">
        <f>'County Clerk - TFV'!E476</f>
        <v>2</v>
      </c>
    </row>
    <row r="22" spans="1:5" ht="12.75" customHeight="1" x14ac:dyDescent="0.2">
      <c r="A22" s="13" t="s">
        <v>367</v>
      </c>
      <c r="B22" s="47">
        <v>5</v>
      </c>
      <c r="C22" s="47">
        <v>0</v>
      </c>
      <c r="D22" s="47">
        <f t="shared" si="0"/>
        <v>2</v>
      </c>
      <c r="E22" s="47">
        <f>'County Clerk - TFV'!E477</f>
        <v>7</v>
      </c>
    </row>
    <row r="23" spans="1:5" ht="12.75" customHeight="1" x14ac:dyDescent="0.2">
      <c r="A23" s="13" t="s">
        <v>368</v>
      </c>
      <c r="B23" s="47">
        <v>0</v>
      </c>
      <c r="C23" s="47">
        <v>0</v>
      </c>
      <c r="D23" s="47">
        <f t="shared" si="0"/>
        <v>1</v>
      </c>
      <c r="E23" s="47">
        <f>'County Clerk - TFV'!E478</f>
        <v>1</v>
      </c>
    </row>
    <row r="24" spans="1:5" ht="12.75" customHeight="1" x14ac:dyDescent="0.2">
      <c r="A24" s="13" t="s">
        <v>369</v>
      </c>
      <c r="B24" s="47">
        <v>2</v>
      </c>
      <c r="C24" s="47">
        <v>0</v>
      </c>
      <c r="D24" s="47">
        <f t="shared" si="0"/>
        <v>4</v>
      </c>
      <c r="E24" s="47">
        <f>'County Clerk - TFV'!E479</f>
        <v>6</v>
      </c>
    </row>
    <row r="25" spans="1:5" ht="12.75" customHeight="1" x14ac:dyDescent="0.2">
      <c r="A25" s="13" t="s">
        <v>370</v>
      </c>
      <c r="B25" s="47">
        <v>5</v>
      </c>
      <c r="C25" s="47">
        <v>0</v>
      </c>
      <c r="D25" s="47">
        <f t="shared" si="0"/>
        <v>5</v>
      </c>
      <c r="E25" s="47">
        <f>'County Clerk - TFV'!E480</f>
        <v>10</v>
      </c>
    </row>
    <row r="26" spans="1:5" ht="12.75" customHeight="1" x14ac:dyDescent="0.2">
      <c r="A26" s="13" t="s">
        <v>371</v>
      </c>
      <c r="B26" s="47">
        <v>3</v>
      </c>
      <c r="C26" s="47">
        <v>0</v>
      </c>
      <c r="D26" s="47">
        <f t="shared" si="0"/>
        <v>1</v>
      </c>
      <c r="E26" s="47">
        <f>'County Clerk - TFV'!E481</f>
        <v>4</v>
      </c>
    </row>
    <row r="27" spans="1:5" ht="12.75" customHeight="1" x14ac:dyDescent="0.2">
      <c r="A27" s="13" t="s">
        <v>372</v>
      </c>
      <c r="B27" s="47">
        <v>4</v>
      </c>
      <c r="C27" s="47">
        <v>0</v>
      </c>
      <c r="D27" s="47">
        <f t="shared" si="0"/>
        <v>4</v>
      </c>
      <c r="E27" s="47">
        <f>'County Clerk - TFV'!E482</f>
        <v>8</v>
      </c>
    </row>
    <row r="28" spans="1:5" ht="12.75" customHeight="1" x14ac:dyDescent="0.2">
      <c r="A28" s="13" t="s">
        <v>373</v>
      </c>
      <c r="B28" s="47">
        <v>3</v>
      </c>
      <c r="C28" s="47">
        <v>1</v>
      </c>
      <c r="D28" s="47">
        <f t="shared" si="0"/>
        <v>3</v>
      </c>
      <c r="E28" s="47">
        <f>'County Clerk - TFV'!E483</f>
        <v>7</v>
      </c>
    </row>
    <row r="29" spans="1:5" ht="12.75" customHeight="1" x14ac:dyDescent="0.2">
      <c r="A29" s="13" t="s">
        <v>374</v>
      </c>
      <c r="B29" s="47">
        <v>1</v>
      </c>
      <c r="C29" s="47">
        <v>0</v>
      </c>
      <c r="D29" s="67">
        <f t="shared" si="0"/>
        <v>0</v>
      </c>
      <c r="E29" s="47">
        <f>'County Clerk - TFV'!E484</f>
        <v>1</v>
      </c>
    </row>
    <row r="30" spans="1:5" ht="12.75" customHeight="1" x14ac:dyDescent="0.2">
      <c r="A30" s="13" t="s">
        <v>375</v>
      </c>
      <c r="B30" s="47">
        <v>2</v>
      </c>
      <c r="C30" s="47">
        <v>0</v>
      </c>
      <c r="D30" s="47">
        <f t="shared" si="0"/>
        <v>2</v>
      </c>
      <c r="E30" s="47">
        <f>'County Clerk - TFV'!E485</f>
        <v>4</v>
      </c>
    </row>
    <row r="31" spans="1:5" ht="12.75" customHeight="1" x14ac:dyDescent="0.2">
      <c r="A31" s="13" t="s">
        <v>376</v>
      </c>
      <c r="B31" s="47">
        <v>5</v>
      </c>
      <c r="C31" s="47">
        <v>1</v>
      </c>
      <c r="D31" s="47">
        <f t="shared" si="0"/>
        <v>3</v>
      </c>
      <c r="E31" s="47">
        <f>'County Clerk - TFV'!E486</f>
        <v>9</v>
      </c>
    </row>
    <row r="32" spans="1:5" ht="12.75" customHeight="1" x14ac:dyDescent="0.2">
      <c r="A32" s="13" t="s">
        <v>377</v>
      </c>
      <c r="B32" s="47">
        <v>2</v>
      </c>
      <c r="C32" s="47">
        <v>0</v>
      </c>
      <c r="D32" s="47">
        <f t="shared" si="0"/>
        <v>3</v>
      </c>
      <c r="E32" s="47">
        <f>'County Clerk - TFV'!E487</f>
        <v>5</v>
      </c>
    </row>
    <row r="33" spans="1:5" ht="12.75" customHeight="1" x14ac:dyDescent="0.2">
      <c r="A33" s="13" t="s">
        <v>378</v>
      </c>
      <c r="B33" s="47">
        <v>1</v>
      </c>
      <c r="C33" s="47">
        <v>0</v>
      </c>
      <c r="D33" s="47">
        <f t="shared" si="0"/>
        <v>1</v>
      </c>
      <c r="E33" s="47">
        <f>'County Clerk - TFV'!E488</f>
        <v>2</v>
      </c>
    </row>
    <row r="34" spans="1:5" ht="12.75" customHeight="1" x14ac:dyDescent="0.2">
      <c r="A34" s="13" t="s">
        <v>379</v>
      </c>
      <c r="B34" s="47">
        <v>2</v>
      </c>
      <c r="C34" s="47">
        <v>1</v>
      </c>
      <c r="D34" s="47">
        <f t="shared" si="0"/>
        <v>3</v>
      </c>
      <c r="E34" s="47">
        <f>'County Clerk - TFV'!E489</f>
        <v>6</v>
      </c>
    </row>
    <row r="35" spans="1:5" ht="12.75" customHeight="1" x14ac:dyDescent="0.2">
      <c r="A35" s="13" t="s">
        <v>380</v>
      </c>
      <c r="B35" s="47">
        <v>1</v>
      </c>
      <c r="C35" s="47">
        <v>1</v>
      </c>
      <c r="D35" s="47">
        <f t="shared" si="0"/>
        <v>0</v>
      </c>
      <c r="E35" s="47">
        <f>'County Clerk - TFV'!E490</f>
        <v>2</v>
      </c>
    </row>
    <row r="36" spans="1:5" ht="12.75" customHeight="1" x14ac:dyDescent="0.2">
      <c r="A36" s="13" t="s">
        <v>381</v>
      </c>
      <c r="B36" s="47">
        <v>3</v>
      </c>
      <c r="C36" s="47">
        <v>1</v>
      </c>
      <c r="D36" s="47">
        <f t="shared" si="0"/>
        <v>2</v>
      </c>
      <c r="E36" s="47">
        <f>'County Clerk - TFV'!E491</f>
        <v>6</v>
      </c>
    </row>
    <row r="37" spans="1:5" ht="12.75" customHeight="1" x14ac:dyDescent="0.2">
      <c r="A37" s="13" t="s">
        <v>382</v>
      </c>
      <c r="B37" s="47">
        <v>5</v>
      </c>
      <c r="C37" s="47">
        <v>0</v>
      </c>
      <c r="D37" s="47">
        <f t="shared" si="0"/>
        <v>2</v>
      </c>
      <c r="E37" s="47">
        <f>'County Clerk - TFV'!E492</f>
        <v>7</v>
      </c>
    </row>
    <row r="38" spans="1:5" ht="12.75" customHeight="1" x14ac:dyDescent="0.2">
      <c r="A38" s="13" t="s">
        <v>383</v>
      </c>
      <c r="B38" s="47">
        <v>1</v>
      </c>
      <c r="C38" s="47">
        <v>0</v>
      </c>
      <c r="D38" s="47">
        <f t="shared" si="0"/>
        <v>1</v>
      </c>
      <c r="E38" s="47">
        <f>'County Clerk - TFV'!E493</f>
        <v>2</v>
      </c>
    </row>
    <row r="39" spans="1:5" ht="12.75" customHeight="1" x14ac:dyDescent="0.2">
      <c r="A39" s="13" t="s">
        <v>384</v>
      </c>
      <c r="B39" s="47">
        <v>1</v>
      </c>
      <c r="C39" s="47">
        <v>2</v>
      </c>
      <c r="D39" s="47">
        <f t="shared" si="0"/>
        <v>2</v>
      </c>
      <c r="E39" s="47">
        <f>'County Clerk - TFV'!E494</f>
        <v>5</v>
      </c>
    </row>
    <row r="40" spans="1:5" ht="12.75" customHeight="1" x14ac:dyDescent="0.2">
      <c r="A40" s="13" t="s">
        <v>385</v>
      </c>
      <c r="B40" s="47">
        <v>2</v>
      </c>
      <c r="C40" s="47">
        <v>0</v>
      </c>
      <c r="D40" s="47">
        <f t="shared" si="0"/>
        <v>3</v>
      </c>
      <c r="E40" s="47">
        <f>'County Clerk - TFV'!E495</f>
        <v>5</v>
      </c>
    </row>
    <row r="41" spans="1:5" ht="12.75" customHeight="1" x14ac:dyDescent="0.2">
      <c r="A41" s="13" t="s">
        <v>386</v>
      </c>
      <c r="B41" s="47">
        <v>6</v>
      </c>
      <c r="C41" s="47">
        <v>0</v>
      </c>
      <c r="D41" s="47">
        <f t="shared" si="0"/>
        <v>0</v>
      </c>
      <c r="E41" s="47">
        <f>'County Clerk - TFV'!E496</f>
        <v>6</v>
      </c>
    </row>
    <row r="42" spans="1:5" ht="12.75" customHeight="1" x14ac:dyDescent="0.2">
      <c r="A42" s="13" t="s">
        <v>387</v>
      </c>
      <c r="B42" s="47">
        <v>1</v>
      </c>
      <c r="C42" s="47">
        <v>0</v>
      </c>
      <c r="D42" s="47">
        <f t="shared" si="0"/>
        <v>2</v>
      </c>
      <c r="E42" s="47">
        <f>'County Clerk - TFV'!E497</f>
        <v>3</v>
      </c>
    </row>
    <row r="43" spans="1:5" ht="12.75" customHeight="1" x14ac:dyDescent="0.2">
      <c r="A43" s="13" t="s">
        <v>388</v>
      </c>
      <c r="B43" s="47">
        <v>2</v>
      </c>
      <c r="C43" s="47">
        <v>0</v>
      </c>
      <c r="D43" s="47">
        <f t="shared" si="0"/>
        <v>1</v>
      </c>
      <c r="E43" s="47">
        <f>'County Clerk - TFV'!E498</f>
        <v>3</v>
      </c>
    </row>
    <row r="44" spans="1:5" ht="12.75" customHeight="1" x14ac:dyDescent="0.2">
      <c r="A44" s="17" t="s">
        <v>389</v>
      </c>
      <c r="B44" s="45">
        <f t="shared" ref="B44:D44" si="1">SUM(B5:B43)</f>
        <v>107</v>
      </c>
      <c r="C44" s="45">
        <f t="shared" si="1"/>
        <v>11</v>
      </c>
      <c r="D44" s="45">
        <f t="shared" si="1"/>
        <v>83</v>
      </c>
      <c r="E44" s="45">
        <f>SUM(E5:E43)</f>
        <v>201</v>
      </c>
    </row>
    <row r="45" spans="1:5" ht="12.75" customHeight="1" x14ac:dyDescent="0.2">
      <c r="A45" s="8"/>
      <c r="B45" s="12"/>
      <c r="C45" s="12"/>
      <c r="D45" s="12"/>
      <c r="E45" s="12"/>
    </row>
    <row r="46" spans="1:5" ht="12.75" customHeight="1" x14ac:dyDescent="0.2"/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737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4" width="5.140625" style="27" customWidth="1"/>
    <col min="5" max="5" width="5" style="27" customWidth="1"/>
    <col min="6" max="16384" width="9.140625" style="3"/>
  </cols>
  <sheetData>
    <row r="1" spans="1:5" ht="144.94999999999999" customHeight="1" thickBot="1" x14ac:dyDescent="0.25">
      <c r="A1" s="2" t="s">
        <v>582</v>
      </c>
      <c r="B1" s="18" t="s">
        <v>586</v>
      </c>
      <c r="C1" s="18" t="s">
        <v>624</v>
      </c>
      <c r="D1" s="18" t="s">
        <v>44</v>
      </c>
      <c r="E1" s="25" t="s">
        <v>43</v>
      </c>
    </row>
    <row r="2" spans="1:5" ht="12.75" thickBot="1" x14ac:dyDescent="0.25">
      <c r="A2" s="19">
        <v>2017</v>
      </c>
      <c r="B2" s="20" t="s">
        <v>587</v>
      </c>
      <c r="C2" s="20"/>
      <c r="D2" s="20"/>
      <c r="E2" s="20"/>
    </row>
    <row r="4" spans="1:5" x14ac:dyDescent="0.2">
      <c r="A4" s="15" t="s">
        <v>228</v>
      </c>
    </row>
    <row r="5" spans="1:5" x14ac:dyDescent="0.2">
      <c r="A5" s="15" t="s">
        <v>5</v>
      </c>
    </row>
    <row r="6" spans="1:5" x14ac:dyDescent="0.2">
      <c r="A6" s="13" t="s">
        <v>46</v>
      </c>
      <c r="B6" s="22">
        <v>2</v>
      </c>
      <c r="C6" s="22">
        <v>0</v>
      </c>
      <c r="D6" s="28">
        <f t="shared" ref="D6:D23" si="0">E6-(SUM(B6:C6))</f>
        <v>2</v>
      </c>
      <c r="E6" s="22">
        <f>'County Clerk - TFV'!E6</f>
        <v>4</v>
      </c>
    </row>
    <row r="7" spans="1:5" x14ac:dyDescent="0.2">
      <c r="A7" s="13" t="s">
        <v>47</v>
      </c>
      <c r="B7" s="22">
        <v>2</v>
      </c>
      <c r="C7" s="22">
        <v>0</v>
      </c>
      <c r="D7" s="28">
        <f t="shared" si="0"/>
        <v>2</v>
      </c>
      <c r="E7" s="22">
        <f>'County Clerk - TFV'!E7</f>
        <v>4</v>
      </c>
    </row>
    <row r="8" spans="1:5" x14ac:dyDescent="0.2">
      <c r="A8" s="13" t="s">
        <v>48</v>
      </c>
      <c r="B8" s="22">
        <v>5</v>
      </c>
      <c r="C8" s="22">
        <v>0</v>
      </c>
      <c r="D8" s="28">
        <f t="shared" si="0"/>
        <v>4</v>
      </c>
      <c r="E8" s="22">
        <f>'County Clerk - TFV'!E8</f>
        <v>9</v>
      </c>
    </row>
    <row r="9" spans="1:5" x14ac:dyDescent="0.2">
      <c r="A9" s="13" t="s">
        <v>49</v>
      </c>
      <c r="B9" s="22">
        <v>1</v>
      </c>
      <c r="C9" s="22">
        <v>0</v>
      </c>
      <c r="D9" s="28">
        <f t="shared" si="0"/>
        <v>0</v>
      </c>
      <c r="E9" s="22">
        <f>'County Clerk - TFV'!E9</f>
        <v>1</v>
      </c>
    </row>
    <row r="10" spans="1:5" x14ac:dyDescent="0.2">
      <c r="A10" s="13" t="s">
        <v>50</v>
      </c>
      <c r="B10" s="22">
        <v>0</v>
      </c>
      <c r="C10" s="22">
        <v>0</v>
      </c>
      <c r="D10" s="28">
        <f t="shared" si="0"/>
        <v>0</v>
      </c>
      <c r="E10" s="22">
        <f>'County Clerk - TFV'!E10</f>
        <v>0</v>
      </c>
    </row>
    <row r="11" spans="1:5" x14ac:dyDescent="0.2">
      <c r="A11" s="13" t="s">
        <v>51</v>
      </c>
      <c r="B11" s="22">
        <v>2</v>
      </c>
      <c r="C11" s="22">
        <v>2</v>
      </c>
      <c r="D11" s="28">
        <f t="shared" si="0"/>
        <v>1</v>
      </c>
      <c r="E11" s="22">
        <f>'County Clerk - TFV'!E11</f>
        <v>5</v>
      </c>
    </row>
    <row r="12" spans="1:5" x14ac:dyDescent="0.2">
      <c r="A12" s="13" t="s">
        <v>52</v>
      </c>
      <c r="B12" s="22">
        <v>0</v>
      </c>
      <c r="C12" s="22">
        <v>1</v>
      </c>
      <c r="D12" s="28">
        <f t="shared" si="0"/>
        <v>1</v>
      </c>
      <c r="E12" s="22">
        <f>'County Clerk - TFV'!E12</f>
        <v>2</v>
      </c>
    </row>
    <row r="13" spans="1:5" x14ac:dyDescent="0.2">
      <c r="A13" s="13" t="s">
        <v>53</v>
      </c>
      <c r="B13" s="22">
        <v>0</v>
      </c>
      <c r="C13" s="22">
        <v>1</v>
      </c>
      <c r="D13" s="28">
        <f t="shared" si="0"/>
        <v>1</v>
      </c>
      <c r="E13" s="22">
        <f>'County Clerk - TFV'!E13</f>
        <v>2</v>
      </c>
    </row>
    <row r="14" spans="1:5" x14ac:dyDescent="0.2">
      <c r="A14" s="13" t="s">
        <v>54</v>
      </c>
      <c r="B14" s="22">
        <v>1</v>
      </c>
      <c r="C14" s="22">
        <v>0</v>
      </c>
      <c r="D14" s="28">
        <f t="shared" si="0"/>
        <v>0</v>
      </c>
      <c r="E14" s="22">
        <f>'County Clerk - TFV'!E14</f>
        <v>1</v>
      </c>
    </row>
    <row r="15" spans="1:5" x14ac:dyDescent="0.2">
      <c r="A15" s="13" t="s">
        <v>55</v>
      </c>
      <c r="B15" s="22">
        <v>3</v>
      </c>
      <c r="C15" s="22">
        <v>2</v>
      </c>
      <c r="D15" s="28">
        <f t="shared" si="0"/>
        <v>4</v>
      </c>
      <c r="E15" s="22">
        <f>'County Clerk - TFV'!E15</f>
        <v>9</v>
      </c>
    </row>
    <row r="16" spans="1:5" x14ac:dyDescent="0.2">
      <c r="A16" s="13" t="s">
        <v>56</v>
      </c>
      <c r="B16" s="22">
        <v>1</v>
      </c>
      <c r="C16" s="22">
        <v>0</v>
      </c>
      <c r="D16" s="28">
        <f t="shared" si="0"/>
        <v>1</v>
      </c>
      <c r="E16" s="22">
        <f>'County Clerk - TFV'!E16</f>
        <v>2</v>
      </c>
    </row>
    <row r="17" spans="1:5" x14ac:dyDescent="0.2">
      <c r="A17" s="13" t="s">
        <v>57</v>
      </c>
      <c r="B17" s="22">
        <v>1</v>
      </c>
      <c r="C17" s="22">
        <v>1</v>
      </c>
      <c r="D17" s="28">
        <f t="shared" si="0"/>
        <v>4</v>
      </c>
      <c r="E17" s="22">
        <f>'County Clerk - TFV'!E17</f>
        <v>6</v>
      </c>
    </row>
    <row r="18" spans="1:5" x14ac:dyDescent="0.2">
      <c r="A18" s="13" t="s">
        <v>58</v>
      </c>
      <c r="B18" s="22">
        <v>0</v>
      </c>
      <c r="C18" s="22">
        <v>0</v>
      </c>
      <c r="D18" s="28">
        <f t="shared" si="0"/>
        <v>0</v>
      </c>
      <c r="E18" s="22">
        <f>'County Clerk - TFV'!E18</f>
        <v>0</v>
      </c>
    </row>
    <row r="19" spans="1:5" x14ac:dyDescent="0.2">
      <c r="A19" s="13" t="s">
        <v>59</v>
      </c>
      <c r="B19" s="22">
        <v>1</v>
      </c>
      <c r="C19" s="22">
        <v>2</v>
      </c>
      <c r="D19" s="28">
        <f t="shared" si="0"/>
        <v>4</v>
      </c>
      <c r="E19" s="22">
        <f>'County Clerk - TFV'!E19</f>
        <v>7</v>
      </c>
    </row>
    <row r="20" spans="1:5" x14ac:dyDescent="0.2">
      <c r="A20" s="13" t="s">
        <v>60</v>
      </c>
      <c r="B20" s="22">
        <v>1</v>
      </c>
      <c r="C20" s="22">
        <v>4</v>
      </c>
      <c r="D20" s="28">
        <f t="shared" si="0"/>
        <v>2</v>
      </c>
      <c r="E20" s="22">
        <f>'County Clerk - TFV'!E20</f>
        <v>7</v>
      </c>
    </row>
    <row r="21" spans="1:5" x14ac:dyDescent="0.2">
      <c r="A21" s="13" t="s">
        <v>61</v>
      </c>
      <c r="B21" s="22">
        <v>1</v>
      </c>
      <c r="C21" s="22">
        <v>0</v>
      </c>
      <c r="D21" s="28">
        <f t="shared" si="0"/>
        <v>0</v>
      </c>
      <c r="E21" s="22">
        <f>'County Clerk - TFV'!E21</f>
        <v>1</v>
      </c>
    </row>
    <row r="22" spans="1:5" x14ac:dyDescent="0.2">
      <c r="A22" s="13" t="s">
        <v>62</v>
      </c>
      <c r="B22" s="22">
        <v>3</v>
      </c>
      <c r="C22" s="22">
        <v>1</v>
      </c>
      <c r="D22" s="28">
        <f t="shared" si="0"/>
        <v>1</v>
      </c>
      <c r="E22" s="22">
        <f>'County Clerk - TFV'!E22</f>
        <v>5</v>
      </c>
    </row>
    <row r="23" spans="1:5" x14ac:dyDescent="0.2">
      <c r="A23" s="14" t="s">
        <v>63</v>
      </c>
      <c r="B23" s="22">
        <v>4</v>
      </c>
      <c r="C23" s="22">
        <v>0</v>
      </c>
      <c r="D23" s="28">
        <f t="shared" si="0"/>
        <v>0</v>
      </c>
      <c r="E23" s="22">
        <f>'County Clerk - TFV'!E23</f>
        <v>4</v>
      </c>
    </row>
    <row r="24" spans="1:5" x14ac:dyDescent="0.2">
      <c r="A24" s="16" t="s">
        <v>219</v>
      </c>
      <c r="B24" s="29">
        <f t="shared" ref="B24:D24" si="1">SUM(B6:B23)</f>
        <v>28</v>
      </c>
      <c r="C24" s="29">
        <f t="shared" si="1"/>
        <v>14</v>
      </c>
      <c r="D24" s="29">
        <f t="shared" si="1"/>
        <v>27</v>
      </c>
      <c r="E24" s="23">
        <f>'County Clerk - TFV'!E24</f>
        <v>69</v>
      </c>
    </row>
    <row r="25" spans="1:5" x14ac:dyDescent="0.2">
      <c r="A25" s="15"/>
      <c r="B25" s="5"/>
      <c r="C25" s="5"/>
      <c r="D25" s="5"/>
      <c r="E25" s="5"/>
    </row>
    <row r="26" spans="1:5" ht="15.75" customHeight="1" x14ac:dyDescent="0.2">
      <c r="A26" s="15" t="s">
        <v>6</v>
      </c>
    </row>
    <row r="27" spans="1:5" ht="12.75" customHeight="1" x14ac:dyDescent="0.2">
      <c r="A27" s="13" t="s">
        <v>64</v>
      </c>
      <c r="B27" s="22">
        <v>1</v>
      </c>
      <c r="C27" s="22">
        <v>0</v>
      </c>
      <c r="D27" s="28">
        <f t="shared" ref="D27:D49" si="2">E27-(SUM(B27:C27))</f>
        <v>0</v>
      </c>
      <c r="E27" s="22">
        <f>'County Clerk - TFV'!E27</f>
        <v>1</v>
      </c>
    </row>
    <row r="28" spans="1:5" ht="12.75" customHeight="1" x14ac:dyDescent="0.2">
      <c r="A28" s="13" t="s">
        <v>65</v>
      </c>
      <c r="B28" s="22">
        <v>2</v>
      </c>
      <c r="C28" s="22">
        <v>0</v>
      </c>
      <c r="D28" s="28">
        <f t="shared" si="2"/>
        <v>3</v>
      </c>
      <c r="E28" s="22">
        <f>'County Clerk - TFV'!E28</f>
        <v>5</v>
      </c>
    </row>
    <row r="29" spans="1:5" ht="12.75" customHeight="1" x14ac:dyDescent="0.2">
      <c r="A29" s="13" t="s">
        <v>66</v>
      </c>
      <c r="B29" s="22">
        <v>0</v>
      </c>
      <c r="C29" s="22">
        <v>0</v>
      </c>
      <c r="D29" s="28">
        <f t="shared" si="2"/>
        <v>1</v>
      </c>
      <c r="E29" s="22">
        <f>'County Clerk - TFV'!E29</f>
        <v>1</v>
      </c>
    </row>
    <row r="30" spans="1:5" ht="12.75" customHeight="1" x14ac:dyDescent="0.2">
      <c r="A30" s="13" t="s">
        <v>67</v>
      </c>
      <c r="B30" s="22">
        <v>1</v>
      </c>
      <c r="C30" s="22">
        <v>0</v>
      </c>
      <c r="D30" s="28">
        <f t="shared" si="2"/>
        <v>0</v>
      </c>
      <c r="E30" s="22">
        <f>'County Clerk - TFV'!E30</f>
        <v>1</v>
      </c>
    </row>
    <row r="31" spans="1:5" ht="12.75" customHeight="1" x14ac:dyDescent="0.2">
      <c r="A31" s="13" t="s">
        <v>68</v>
      </c>
      <c r="B31" s="22">
        <v>0</v>
      </c>
      <c r="C31" s="22">
        <v>0</v>
      </c>
      <c r="D31" s="28">
        <f t="shared" si="2"/>
        <v>1</v>
      </c>
      <c r="E31" s="22">
        <f>'County Clerk - TFV'!E31</f>
        <v>1</v>
      </c>
    </row>
    <row r="32" spans="1:5" ht="12.75" customHeight="1" x14ac:dyDescent="0.2">
      <c r="A32" s="13" t="s">
        <v>69</v>
      </c>
      <c r="B32" s="22">
        <v>1</v>
      </c>
      <c r="C32" s="22">
        <v>1</v>
      </c>
      <c r="D32" s="28">
        <f t="shared" si="2"/>
        <v>3</v>
      </c>
      <c r="E32" s="22">
        <f>'County Clerk - TFV'!E32</f>
        <v>5</v>
      </c>
    </row>
    <row r="33" spans="1:5" ht="12.75" customHeight="1" x14ac:dyDescent="0.2">
      <c r="A33" s="13" t="s">
        <v>70</v>
      </c>
      <c r="B33" s="22">
        <v>1</v>
      </c>
      <c r="C33" s="22">
        <v>0</v>
      </c>
      <c r="D33" s="28">
        <f t="shared" si="2"/>
        <v>1</v>
      </c>
      <c r="E33" s="22">
        <f>'County Clerk - TFV'!E33</f>
        <v>2</v>
      </c>
    </row>
    <row r="34" spans="1:5" ht="12.75" customHeight="1" x14ac:dyDescent="0.2">
      <c r="A34" s="13" t="s">
        <v>71</v>
      </c>
      <c r="B34" s="22">
        <v>0</v>
      </c>
      <c r="C34" s="22">
        <v>0</v>
      </c>
      <c r="D34" s="28">
        <f t="shared" si="2"/>
        <v>0</v>
      </c>
      <c r="E34" s="22">
        <f>'County Clerk - TFV'!E34</f>
        <v>0</v>
      </c>
    </row>
    <row r="35" spans="1:5" ht="12.75" customHeight="1" x14ac:dyDescent="0.2">
      <c r="A35" s="13" t="s">
        <v>72</v>
      </c>
      <c r="B35" s="22">
        <v>2</v>
      </c>
      <c r="C35" s="22">
        <v>0</v>
      </c>
      <c r="D35" s="28">
        <f t="shared" si="2"/>
        <v>0</v>
      </c>
      <c r="E35" s="22">
        <f>'County Clerk - TFV'!E35</f>
        <v>2</v>
      </c>
    </row>
    <row r="36" spans="1:5" x14ac:dyDescent="0.2">
      <c r="A36" s="13" t="s">
        <v>73</v>
      </c>
      <c r="B36" s="22">
        <v>1</v>
      </c>
      <c r="C36" s="22">
        <v>0</v>
      </c>
      <c r="D36" s="28">
        <f t="shared" si="2"/>
        <v>0</v>
      </c>
      <c r="E36" s="22">
        <f>'County Clerk - TFV'!E36</f>
        <v>1</v>
      </c>
    </row>
    <row r="37" spans="1:5" x14ac:dyDescent="0.2">
      <c r="A37" s="13" t="s">
        <v>74</v>
      </c>
      <c r="B37" s="22">
        <v>2</v>
      </c>
      <c r="C37" s="22">
        <v>0</v>
      </c>
      <c r="D37" s="28">
        <f t="shared" si="2"/>
        <v>2</v>
      </c>
      <c r="E37" s="22">
        <f>'County Clerk - TFV'!E37</f>
        <v>4</v>
      </c>
    </row>
    <row r="38" spans="1:5" x14ac:dyDescent="0.2">
      <c r="A38" s="13" t="s">
        <v>75</v>
      </c>
      <c r="B38" s="22">
        <v>1</v>
      </c>
      <c r="C38" s="22">
        <v>0</v>
      </c>
      <c r="D38" s="28">
        <f t="shared" si="2"/>
        <v>4</v>
      </c>
      <c r="E38" s="22">
        <f>'County Clerk - TFV'!E38</f>
        <v>5</v>
      </c>
    </row>
    <row r="39" spans="1:5" x14ac:dyDescent="0.2">
      <c r="A39" s="13" t="s">
        <v>76</v>
      </c>
      <c r="B39" s="22">
        <v>0</v>
      </c>
      <c r="C39" s="22">
        <v>0</v>
      </c>
      <c r="D39" s="28">
        <f t="shared" si="2"/>
        <v>0</v>
      </c>
      <c r="E39" s="22">
        <f>'County Clerk - TFV'!E39</f>
        <v>0</v>
      </c>
    </row>
    <row r="40" spans="1:5" x14ac:dyDescent="0.2">
      <c r="A40" s="13" t="s">
        <v>77</v>
      </c>
      <c r="B40" s="22">
        <v>0</v>
      </c>
      <c r="C40" s="22">
        <v>0</v>
      </c>
      <c r="D40" s="28">
        <f t="shared" si="2"/>
        <v>0</v>
      </c>
      <c r="E40" s="22">
        <f>'County Clerk - TFV'!E40</f>
        <v>0</v>
      </c>
    </row>
    <row r="41" spans="1:5" x14ac:dyDescent="0.2">
      <c r="A41" s="13" t="s">
        <v>78</v>
      </c>
      <c r="B41" s="22">
        <v>0</v>
      </c>
      <c r="C41" s="22">
        <v>1</v>
      </c>
      <c r="D41" s="28">
        <f t="shared" si="2"/>
        <v>4</v>
      </c>
      <c r="E41" s="22">
        <f>'County Clerk - TFV'!E41</f>
        <v>5</v>
      </c>
    </row>
    <row r="42" spans="1:5" x14ac:dyDescent="0.2">
      <c r="A42" s="13" t="s">
        <v>79</v>
      </c>
      <c r="B42" s="22">
        <v>0</v>
      </c>
      <c r="C42" s="22">
        <v>0</v>
      </c>
      <c r="D42" s="28">
        <f t="shared" si="2"/>
        <v>1</v>
      </c>
      <c r="E42" s="22">
        <f>'County Clerk - TFV'!E42</f>
        <v>1</v>
      </c>
    </row>
    <row r="43" spans="1:5" x14ac:dyDescent="0.2">
      <c r="A43" s="13" t="s">
        <v>80</v>
      </c>
      <c r="B43" s="22">
        <v>0</v>
      </c>
      <c r="C43" s="22">
        <v>0</v>
      </c>
      <c r="D43" s="28">
        <f t="shared" si="2"/>
        <v>0</v>
      </c>
      <c r="E43" s="22">
        <f>'County Clerk - TFV'!E43</f>
        <v>0</v>
      </c>
    </row>
    <row r="44" spans="1:5" x14ac:dyDescent="0.2">
      <c r="A44" s="13" t="s">
        <v>81</v>
      </c>
      <c r="B44" s="22">
        <v>1</v>
      </c>
      <c r="C44" s="22">
        <v>0</v>
      </c>
      <c r="D44" s="28">
        <f t="shared" si="2"/>
        <v>0</v>
      </c>
      <c r="E44" s="22">
        <f>'County Clerk - TFV'!E44</f>
        <v>1</v>
      </c>
    </row>
    <row r="45" spans="1:5" x14ac:dyDescent="0.2">
      <c r="A45" s="13" t="s">
        <v>82</v>
      </c>
      <c r="B45" s="22">
        <v>0</v>
      </c>
      <c r="C45" s="22">
        <v>0</v>
      </c>
      <c r="D45" s="28">
        <f t="shared" si="2"/>
        <v>0</v>
      </c>
      <c r="E45" s="22">
        <f>'County Clerk - TFV'!E45</f>
        <v>0</v>
      </c>
    </row>
    <row r="46" spans="1:5" x14ac:dyDescent="0.2">
      <c r="A46" s="13" t="s">
        <v>83</v>
      </c>
      <c r="B46" s="22">
        <v>0</v>
      </c>
      <c r="C46" s="22">
        <v>0</v>
      </c>
      <c r="D46" s="28">
        <f t="shared" si="2"/>
        <v>0</v>
      </c>
      <c r="E46" s="22">
        <f>'County Clerk - TFV'!E46</f>
        <v>0</v>
      </c>
    </row>
    <row r="47" spans="1:5" x14ac:dyDescent="0.2">
      <c r="A47" s="13" t="s">
        <v>84</v>
      </c>
      <c r="B47" s="22">
        <v>4</v>
      </c>
      <c r="C47" s="22">
        <v>0</v>
      </c>
      <c r="D47" s="28">
        <f t="shared" si="2"/>
        <v>5</v>
      </c>
      <c r="E47" s="22">
        <f>'County Clerk - TFV'!E47</f>
        <v>9</v>
      </c>
    </row>
    <row r="48" spans="1:5" x14ac:dyDescent="0.2">
      <c r="A48" s="13" t="s">
        <v>85</v>
      </c>
      <c r="B48" s="22">
        <v>1</v>
      </c>
      <c r="C48" s="22">
        <v>0</v>
      </c>
      <c r="D48" s="28">
        <f t="shared" si="2"/>
        <v>2</v>
      </c>
      <c r="E48" s="22">
        <f>'County Clerk - TFV'!E48</f>
        <v>3</v>
      </c>
    </row>
    <row r="49" spans="1:5" x14ac:dyDescent="0.2">
      <c r="A49" s="13" t="s">
        <v>86</v>
      </c>
      <c r="B49" s="22">
        <v>4</v>
      </c>
      <c r="C49" s="22">
        <v>0</v>
      </c>
      <c r="D49" s="28">
        <f t="shared" si="2"/>
        <v>4</v>
      </c>
      <c r="E49" s="22">
        <f>'County Clerk - TFV'!E49</f>
        <v>8</v>
      </c>
    </row>
    <row r="50" spans="1:5" x14ac:dyDescent="0.2">
      <c r="A50" s="17" t="s">
        <v>220</v>
      </c>
      <c r="B50" s="26">
        <f t="shared" ref="B50:D50" si="3">SUM(B27:B49)</f>
        <v>22</v>
      </c>
      <c r="C50" s="26">
        <f t="shared" si="3"/>
        <v>2</v>
      </c>
      <c r="D50" s="26">
        <f t="shared" si="3"/>
        <v>31</v>
      </c>
      <c r="E50" s="23">
        <f>'County Clerk - TFV'!E50</f>
        <v>55</v>
      </c>
    </row>
    <row r="51" spans="1:5" x14ac:dyDescent="0.2">
      <c r="A51" s="1"/>
      <c r="B51" s="5"/>
      <c r="C51" s="5"/>
      <c r="D51" s="5"/>
      <c r="E51" s="5"/>
    </row>
    <row r="52" spans="1:5" x14ac:dyDescent="0.2">
      <c r="A52" s="15" t="s">
        <v>7</v>
      </c>
      <c r="B52" s="21"/>
      <c r="C52" s="21"/>
      <c r="D52" s="21"/>
    </row>
    <row r="53" spans="1:5" x14ac:dyDescent="0.2">
      <c r="A53" s="13" t="s">
        <v>87</v>
      </c>
      <c r="B53" s="22">
        <v>3</v>
      </c>
      <c r="C53" s="22">
        <v>0</v>
      </c>
      <c r="D53" s="22">
        <f t="shared" ref="D53:D68" si="4">E53-(SUM(B53:C53))</f>
        <v>2</v>
      </c>
      <c r="E53" s="22">
        <f>'County Clerk - TFV'!E53</f>
        <v>5</v>
      </c>
    </row>
    <row r="54" spans="1:5" ht="12.2" customHeight="1" x14ac:dyDescent="0.2">
      <c r="A54" s="13" t="s">
        <v>88</v>
      </c>
      <c r="B54" s="22">
        <v>1</v>
      </c>
      <c r="C54" s="22">
        <v>1</v>
      </c>
      <c r="D54" s="22">
        <f t="shared" si="4"/>
        <v>2</v>
      </c>
      <c r="E54" s="22">
        <f>'County Clerk - TFV'!E54</f>
        <v>4</v>
      </c>
    </row>
    <row r="55" spans="1:5" ht="12.2" customHeight="1" x14ac:dyDescent="0.2">
      <c r="A55" s="13" t="s">
        <v>89</v>
      </c>
      <c r="B55" s="22">
        <v>0</v>
      </c>
      <c r="C55" s="22">
        <v>0</v>
      </c>
      <c r="D55" s="22">
        <f t="shared" si="4"/>
        <v>2</v>
      </c>
      <c r="E55" s="22">
        <f>'County Clerk - TFV'!E55</f>
        <v>2</v>
      </c>
    </row>
    <row r="56" spans="1:5" ht="12.2" customHeight="1" x14ac:dyDescent="0.2">
      <c r="A56" s="13" t="s">
        <v>90</v>
      </c>
      <c r="B56" s="22">
        <v>1</v>
      </c>
      <c r="C56" s="22">
        <v>0</v>
      </c>
      <c r="D56" s="22">
        <f t="shared" si="4"/>
        <v>1</v>
      </c>
      <c r="E56" s="22">
        <f>'County Clerk - TFV'!E56</f>
        <v>2</v>
      </c>
    </row>
    <row r="57" spans="1:5" ht="12.2" customHeight="1" x14ac:dyDescent="0.2">
      <c r="A57" s="13" t="s">
        <v>91</v>
      </c>
      <c r="B57" s="22">
        <v>1</v>
      </c>
      <c r="C57" s="22">
        <v>0</v>
      </c>
      <c r="D57" s="22">
        <f t="shared" si="4"/>
        <v>1</v>
      </c>
      <c r="E57" s="22">
        <f>'County Clerk - TFV'!E57</f>
        <v>2</v>
      </c>
    </row>
    <row r="58" spans="1:5" ht="12.2" customHeight="1" x14ac:dyDescent="0.2">
      <c r="A58" s="13" t="s">
        <v>92</v>
      </c>
      <c r="B58" s="22">
        <v>2</v>
      </c>
      <c r="C58" s="22">
        <v>0</v>
      </c>
      <c r="D58" s="22">
        <f t="shared" si="4"/>
        <v>1</v>
      </c>
      <c r="E58" s="22">
        <f>'County Clerk - TFV'!E58</f>
        <v>3</v>
      </c>
    </row>
    <row r="59" spans="1:5" ht="12.2" customHeight="1" x14ac:dyDescent="0.2">
      <c r="A59" s="13" t="s">
        <v>93</v>
      </c>
      <c r="B59" s="22">
        <v>2</v>
      </c>
      <c r="C59" s="22">
        <v>0</v>
      </c>
      <c r="D59" s="22">
        <f t="shared" si="4"/>
        <v>0</v>
      </c>
      <c r="E59" s="22">
        <f>'County Clerk - TFV'!E59</f>
        <v>2</v>
      </c>
    </row>
    <row r="60" spans="1:5" ht="12.2" customHeight="1" x14ac:dyDescent="0.2">
      <c r="A60" s="13" t="s">
        <v>94</v>
      </c>
      <c r="B60" s="22">
        <v>1</v>
      </c>
      <c r="C60" s="22">
        <v>0</v>
      </c>
      <c r="D60" s="22">
        <f t="shared" si="4"/>
        <v>0</v>
      </c>
      <c r="E60" s="22">
        <f>'County Clerk - TFV'!E60</f>
        <v>1</v>
      </c>
    </row>
    <row r="61" spans="1:5" ht="12.2" customHeight="1" x14ac:dyDescent="0.2">
      <c r="A61" s="13" t="s">
        <v>95</v>
      </c>
      <c r="B61" s="22">
        <v>1</v>
      </c>
      <c r="C61" s="22">
        <v>0</v>
      </c>
      <c r="D61" s="22">
        <f t="shared" si="4"/>
        <v>0</v>
      </c>
      <c r="E61" s="22">
        <f>'County Clerk - TFV'!E61</f>
        <v>1</v>
      </c>
    </row>
    <row r="62" spans="1:5" ht="12.2" customHeight="1" x14ac:dyDescent="0.2">
      <c r="A62" s="13" t="s">
        <v>96</v>
      </c>
      <c r="B62" s="22">
        <v>0</v>
      </c>
      <c r="C62" s="22">
        <v>0</v>
      </c>
      <c r="D62" s="22">
        <f t="shared" si="4"/>
        <v>0</v>
      </c>
      <c r="E62" s="22">
        <f>'County Clerk - TFV'!E62</f>
        <v>0</v>
      </c>
    </row>
    <row r="63" spans="1:5" ht="12.2" customHeight="1" x14ac:dyDescent="0.2">
      <c r="A63" s="13" t="s">
        <v>97</v>
      </c>
      <c r="B63" s="22">
        <v>1</v>
      </c>
      <c r="C63" s="22">
        <v>0</v>
      </c>
      <c r="D63" s="22">
        <f t="shared" si="4"/>
        <v>4</v>
      </c>
      <c r="E63" s="22">
        <f>'County Clerk - TFV'!E63</f>
        <v>5</v>
      </c>
    </row>
    <row r="64" spans="1:5" ht="12.2" customHeight="1" x14ac:dyDescent="0.2">
      <c r="A64" s="13" t="s">
        <v>98</v>
      </c>
      <c r="B64" s="22">
        <v>0</v>
      </c>
      <c r="C64" s="22">
        <v>0</v>
      </c>
      <c r="D64" s="22">
        <f t="shared" si="4"/>
        <v>0</v>
      </c>
      <c r="E64" s="22">
        <f>'County Clerk - TFV'!E64</f>
        <v>0</v>
      </c>
    </row>
    <row r="65" spans="1:5" ht="12.2" customHeight="1" x14ac:dyDescent="0.2">
      <c r="A65" s="13" t="s">
        <v>99</v>
      </c>
      <c r="B65" s="22">
        <v>4</v>
      </c>
      <c r="C65" s="22">
        <v>0</v>
      </c>
      <c r="D65" s="22">
        <f t="shared" si="4"/>
        <v>0</v>
      </c>
      <c r="E65" s="22">
        <f>'County Clerk - TFV'!E65</f>
        <v>4</v>
      </c>
    </row>
    <row r="66" spans="1:5" ht="12.2" customHeight="1" x14ac:dyDescent="0.2">
      <c r="A66" s="13" t="s">
        <v>100</v>
      </c>
      <c r="B66" s="22">
        <v>1</v>
      </c>
      <c r="C66" s="22">
        <v>0</v>
      </c>
      <c r="D66" s="22">
        <f t="shared" si="4"/>
        <v>1</v>
      </c>
      <c r="E66" s="22">
        <f>'County Clerk - TFV'!E66</f>
        <v>2</v>
      </c>
    </row>
    <row r="67" spans="1:5" ht="12.2" customHeight="1" x14ac:dyDescent="0.2">
      <c r="A67" s="13" t="s">
        <v>101</v>
      </c>
      <c r="B67" s="22">
        <v>3</v>
      </c>
      <c r="C67" s="22">
        <v>0</v>
      </c>
      <c r="D67" s="22">
        <f t="shared" si="4"/>
        <v>2</v>
      </c>
      <c r="E67" s="22">
        <f>'County Clerk - TFV'!E67</f>
        <v>5</v>
      </c>
    </row>
    <row r="68" spans="1:5" ht="12.2" customHeight="1" x14ac:dyDescent="0.2">
      <c r="A68" s="13" t="s">
        <v>102</v>
      </c>
      <c r="B68" s="22">
        <v>0</v>
      </c>
      <c r="C68" s="22">
        <v>0</v>
      </c>
      <c r="D68" s="22">
        <f t="shared" si="4"/>
        <v>0</v>
      </c>
      <c r="E68" s="22">
        <f>'County Clerk - TFV'!E68</f>
        <v>0</v>
      </c>
    </row>
    <row r="69" spans="1:5" ht="12.2" customHeight="1" x14ac:dyDescent="0.2">
      <c r="A69" s="17" t="s">
        <v>221</v>
      </c>
      <c r="B69" s="23">
        <f t="shared" ref="B69:D69" si="5">SUM(B53:B68)</f>
        <v>21</v>
      </c>
      <c r="C69" s="23">
        <f t="shared" si="5"/>
        <v>1</v>
      </c>
      <c r="D69" s="23">
        <f t="shared" si="5"/>
        <v>16</v>
      </c>
      <c r="E69" s="23">
        <f>'County Clerk - TFV'!E69</f>
        <v>38</v>
      </c>
    </row>
    <row r="70" spans="1:5" ht="12.2" customHeight="1" x14ac:dyDescent="0.2">
      <c r="A70" s="15"/>
      <c r="B70" s="5"/>
      <c r="C70" s="5"/>
      <c r="D70" s="5"/>
      <c r="E70" s="5"/>
    </row>
    <row r="71" spans="1:5" ht="12" customHeight="1" x14ac:dyDescent="0.2">
      <c r="A71" s="15" t="s">
        <v>8</v>
      </c>
    </row>
    <row r="72" spans="1:5" ht="12" customHeight="1" x14ac:dyDescent="0.2">
      <c r="A72" s="13" t="s">
        <v>103</v>
      </c>
      <c r="B72" s="22">
        <v>0</v>
      </c>
      <c r="C72" s="22">
        <v>0</v>
      </c>
      <c r="D72" s="28">
        <f t="shared" ref="D72:D83" si="6">E72-(SUM(B72:C72))</f>
        <v>0</v>
      </c>
      <c r="E72" s="22">
        <f>'County Clerk - TFV'!E72</f>
        <v>0</v>
      </c>
    </row>
    <row r="73" spans="1:5" x14ac:dyDescent="0.2">
      <c r="A73" s="13" t="s">
        <v>104</v>
      </c>
      <c r="B73" s="22">
        <v>1</v>
      </c>
      <c r="C73" s="22">
        <v>0</v>
      </c>
      <c r="D73" s="28">
        <f t="shared" si="6"/>
        <v>1</v>
      </c>
      <c r="E73" s="22">
        <f>'County Clerk - TFV'!E73</f>
        <v>2</v>
      </c>
    </row>
    <row r="74" spans="1:5" ht="12.75" customHeight="1" x14ac:dyDescent="0.2">
      <c r="A74" s="13" t="s">
        <v>105</v>
      </c>
      <c r="B74" s="22">
        <v>1</v>
      </c>
      <c r="C74" s="22">
        <v>0</v>
      </c>
      <c r="D74" s="28">
        <f t="shared" si="6"/>
        <v>0</v>
      </c>
      <c r="E74" s="22">
        <f>'County Clerk - TFV'!E74</f>
        <v>1</v>
      </c>
    </row>
    <row r="75" spans="1:5" ht="12.75" customHeight="1" x14ac:dyDescent="0.2">
      <c r="A75" s="13" t="s">
        <v>106</v>
      </c>
      <c r="B75" s="22">
        <v>5</v>
      </c>
      <c r="C75" s="22">
        <v>0</v>
      </c>
      <c r="D75" s="28">
        <f t="shared" si="6"/>
        <v>1</v>
      </c>
      <c r="E75" s="22">
        <f>'County Clerk - TFV'!E75</f>
        <v>6</v>
      </c>
    </row>
    <row r="76" spans="1:5" ht="12.75" customHeight="1" x14ac:dyDescent="0.2">
      <c r="A76" s="13" t="s">
        <v>107</v>
      </c>
      <c r="B76" s="22">
        <v>0</v>
      </c>
      <c r="C76" s="22">
        <v>0</v>
      </c>
      <c r="D76" s="28">
        <f t="shared" si="6"/>
        <v>0</v>
      </c>
      <c r="E76" s="22">
        <f>'County Clerk - TFV'!E76</f>
        <v>0</v>
      </c>
    </row>
    <row r="77" spans="1:5" ht="12.75" customHeight="1" x14ac:dyDescent="0.2">
      <c r="A77" s="13" t="s">
        <v>108</v>
      </c>
      <c r="B77" s="22">
        <v>3</v>
      </c>
      <c r="C77" s="22">
        <v>0</v>
      </c>
      <c r="D77" s="28">
        <f t="shared" si="6"/>
        <v>2</v>
      </c>
      <c r="E77" s="22">
        <f>'County Clerk - TFV'!E77</f>
        <v>5</v>
      </c>
    </row>
    <row r="78" spans="1:5" ht="12.75" customHeight="1" x14ac:dyDescent="0.2">
      <c r="A78" s="13" t="s">
        <v>109</v>
      </c>
      <c r="B78" s="22">
        <v>8</v>
      </c>
      <c r="C78" s="22">
        <v>0</v>
      </c>
      <c r="D78" s="28">
        <f t="shared" si="6"/>
        <v>1</v>
      </c>
      <c r="E78" s="22">
        <f>'County Clerk - TFV'!E78</f>
        <v>9</v>
      </c>
    </row>
    <row r="79" spans="1:5" ht="12" customHeight="1" x14ac:dyDescent="0.2">
      <c r="A79" s="13" t="s">
        <v>110</v>
      </c>
      <c r="B79" s="22">
        <v>1</v>
      </c>
      <c r="C79" s="22">
        <v>0</v>
      </c>
      <c r="D79" s="28">
        <f t="shared" si="6"/>
        <v>0</v>
      </c>
      <c r="E79" s="22">
        <f>'County Clerk - TFV'!E79</f>
        <v>1</v>
      </c>
    </row>
    <row r="80" spans="1:5" ht="12" customHeight="1" x14ac:dyDescent="0.2">
      <c r="A80" s="13" t="s">
        <v>111</v>
      </c>
      <c r="B80" s="22">
        <v>6</v>
      </c>
      <c r="C80" s="22">
        <v>0</v>
      </c>
      <c r="D80" s="28">
        <f t="shared" si="6"/>
        <v>2</v>
      </c>
      <c r="E80" s="22">
        <f>'County Clerk - TFV'!E80</f>
        <v>8</v>
      </c>
    </row>
    <row r="81" spans="1:5" ht="12" customHeight="1" x14ac:dyDescent="0.2">
      <c r="A81" s="13" t="s">
        <v>112</v>
      </c>
      <c r="B81" s="22">
        <v>1</v>
      </c>
      <c r="C81" s="22">
        <v>0</v>
      </c>
      <c r="D81" s="28">
        <f t="shared" si="6"/>
        <v>0</v>
      </c>
      <c r="E81" s="22">
        <f>'County Clerk - TFV'!E81</f>
        <v>1</v>
      </c>
    </row>
    <row r="82" spans="1:5" ht="12" customHeight="1" x14ac:dyDescent="0.2">
      <c r="A82" s="13" t="s">
        <v>113</v>
      </c>
      <c r="B82" s="22">
        <v>5</v>
      </c>
      <c r="C82" s="22">
        <v>0</v>
      </c>
      <c r="D82" s="28">
        <f t="shared" si="6"/>
        <v>2</v>
      </c>
      <c r="E82" s="22">
        <f>'County Clerk - TFV'!E82</f>
        <v>7</v>
      </c>
    </row>
    <row r="83" spans="1:5" ht="12" customHeight="1" x14ac:dyDescent="0.2">
      <c r="A83" s="13" t="s">
        <v>114</v>
      </c>
      <c r="B83" s="22">
        <v>6</v>
      </c>
      <c r="C83" s="22">
        <v>0</v>
      </c>
      <c r="D83" s="28">
        <f t="shared" si="6"/>
        <v>2</v>
      </c>
      <c r="E83" s="22">
        <f>'County Clerk - TFV'!E83</f>
        <v>8</v>
      </c>
    </row>
    <row r="84" spans="1:5" ht="12" customHeight="1" x14ac:dyDescent="0.2">
      <c r="A84" s="17" t="s">
        <v>222</v>
      </c>
      <c r="B84" s="26">
        <f t="shared" ref="B84:D84" si="7">SUM(B72:B83)</f>
        <v>37</v>
      </c>
      <c r="C84" s="26">
        <f t="shared" si="7"/>
        <v>0</v>
      </c>
      <c r="D84" s="26">
        <f t="shared" si="7"/>
        <v>11</v>
      </c>
      <c r="E84" s="23">
        <f>'County Clerk - TFV'!E84</f>
        <v>48</v>
      </c>
    </row>
    <row r="85" spans="1:5" ht="12" customHeight="1" x14ac:dyDescent="0.2">
      <c r="A85" s="15"/>
    </row>
    <row r="86" spans="1:5" ht="12" customHeight="1" x14ac:dyDescent="0.2">
      <c r="A86" s="15" t="s">
        <v>9</v>
      </c>
    </row>
    <row r="87" spans="1:5" ht="12" customHeight="1" x14ac:dyDescent="0.2">
      <c r="A87" s="13" t="s">
        <v>115</v>
      </c>
      <c r="B87" s="22">
        <v>0</v>
      </c>
      <c r="C87" s="22">
        <v>0</v>
      </c>
      <c r="D87" s="28">
        <f t="shared" ref="D87:D102" si="8">E87-(SUM(B87:C87))</f>
        <v>3</v>
      </c>
      <c r="E87" s="22">
        <f>'County Clerk - TFV'!E87</f>
        <v>3</v>
      </c>
    </row>
    <row r="88" spans="1:5" ht="11.45" customHeight="1" x14ac:dyDescent="0.2">
      <c r="A88" s="13" t="s">
        <v>116</v>
      </c>
      <c r="B88" s="22">
        <v>0</v>
      </c>
      <c r="C88" s="22">
        <v>0</v>
      </c>
      <c r="D88" s="28">
        <f t="shared" si="8"/>
        <v>0</v>
      </c>
      <c r="E88" s="22">
        <f>'County Clerk - TFV'!E88</f>
        <v>0</v>
      </c>
    </row>
    <row r="89" spans="1:5" ht="11.45" customHeight="1" x14ac:dyDescent="0.2">
      <c r="A89" s="13" t="s">
        <v>117</v>
      </c>
      <c r="B89" s="22">
        <v>0</v>
      </c>
      <c r="C89" s="22">
        <v>0</v>
      </c>
      <c r="D89" s="28">
        <f t="shared" si="8"/>
        <v>0</v>
      </c>
      <c r="E89" s="22">
        <f>'County Clerk - TFV'!E89</f>
        <v>0</v>
      </c>
    </row>
    <row r="90" spans="1:5" ht="12" customHeight="1" x14ac:dyDescent="0.2">
      <c r="A90" s="13" t="s">
        <v>118</v>
      </c>
      <c r="B90" s="22">
        <v>0</v>
      </c>
      <c r="C90" s="22">
        <v>0</v>
      </c>
      <c r="D90" s="28">
        <f t="shared" si="8"/>
        <v>0</v>
      </c>
      <c r="E90" s="22">
        <f>'County Clerk - TFV'!E90</f>
        <v>0</v>
      </c>
    </row>
    <row r="91" spans="1:5" ht="12" customHeight="1" x14ac:dyDescent="0.2">
      <c r="A91" s="13" t="s">
        <v>119</v>
      </c>
      <c r="B91" s="22">
        <v>4</v>
      </c>
      <c r="C91" s="22">
        <v>0</v>
      </c>
      <c r="D91" s="28">
        <f t="shared" si="8"/>
        <v>3</v>
      </c>
      <c r="E91" s="22">
        <f>'County Clerk - TFV'!E91</f>
        <v>7</v>
      </c>
    </row>
    <row r="92" spans="1:5" ht="12" customHeight="1" x14ac:dyDescent="0.2">
      <c r="A92" s="13" t="s">
        <v>120</v>
      </c>
      <c r="B92" s="22">
        <v>2</v>
      </c>
      <c r="C92" s="22">
        <v>2</v>
      </c>
      <c r="D92" s="28">
        <f t="shared" si="8"/>
        <v>1</v>
      </c>
      <c r="E92" s="22">
        <f>'County Clerk - TFV'!E92</f>
        <v>5</v>
      </c>
    </row>
    <row r="93" spans="1:5" ht="12" customHeight="1" x14ac:dyDescent="0.2">
      <c r="A93" s="13" t="s">
        <v>121</v>
      </c>
      <c r="B93" s="22">
        <v>0</v>
      </c>
      <c r="C93" s="22">
        <v>0</v>
      </c>
      <c r="D93" s="28">
        <f t="shared" si="8"/>
        <v>1</v>
      </c>
      <c r="E93" s="22">
        <f>'County Clerk - TFV'!E93</f>
        <v>1</v>
      </c>
    </row>
    <row r="94" spans="1:5" x14ac:dyDescent="0.2">
      <c r="A94" s="13" t="s">
        <v>122</v>
      </c>
      <c r="B94" s="22">
        <v>1</v>
      </c>
      <c r="C94" s="22">
        <v>0</v>
      </c>
      <c r="D94" s="28">
        <f t="shared" si="8"/>
        <v>1</v>
      </c>
      <c r="E94" s="22">
        <f>'County Clerk - TFV'!E94</f>
        <v>2</v>
      </c>
    </row>
    <row r="95" spans="1:5" ht="12.75" customHeight="1" x14ac:dyDescent="0.2">
      <c r="A95" s="13" t="s">
        <v>123</v>
      </c>
      <c r="B95" s="22">
        <v>1</v>
      </c>
      <c r="C95" s="22">
        <v>0</v>
      </c>
      <c r="D95" s="28">
        <f t="shared" si="8"/>
        <v>1</v>
      </c>
      <c r="E95" s="22">
        <f>'County Clerk - TFV'!E95</f>
        <v>2</v>
      </c>
    </row>
    <row r="96" spans="1:5" ht="12.75" customHeight="1" x14ac:dyDescent="0.2">
      <c r="A96" s="13" t="s">
        <v>124</v>
      </c>
      <c r="B96" s="22">
        <v>0</v>
      </c>
      <c r="C96" s="22">
        <v>0</v>
      </c>
      <c r="D96" s="28">
        <f t="shared" si="8"/>
        <v>0</v>
      </c>
      <c r="E96" s="22">
        <f>'County Clerk - TFV'!E96</f>
        <v>0</v>
      </c>
    </row>
    <row r="97" spans="1:5" ht="12.75" customHeight="1" x14ac:dyDescent="0.2">
      <c r="A97" s="13" t="s">
        <v>125</v>
      </c>
      <c r="B97" s="22">
        <v>1</v>
      </c>
      <c r="C97" s="22">
        <v>0</v>
      </c>
      <c r="D97" s="28">
        <f t="shared" si="8"/>
        <v>3</v>
      </c>
      <c r="E97" s="22">
        <f>'County Clerk - TFV'!E97</f>
        <v>4</v>
      </c>
    </row>
    <row r="98" spans="1:5" ht="12.75" customHeight="1" x14ac:dyDescent="0.2">
      <c r="A98" s="13" t="s">
        <v>126</v>
      </c>
      <c r="B98" s="22">
        <v>1</v>
      </c>
      <c r="C98" s="22">
        <v>0</v>
      </c>
      <c r="D98" s="28">
        <f t="shared" si="8"/>
        <v>0</v>
      </c>
      <c r="E98" s="22">
        <f>'County Clerk - TFV'!E98</f>
        <v>1</v>
      </c>
    </row>
    <row r="99" spans="1:5" ht="12.75" customHeight="1" x14ac:dyDescent="0.2">
      <c r="A99" s="13" t="s">
        <v>127</v>
      </c>
      <c r="B99" s="22">
        <v>0</v>
      </c>
      <c r="C99" s="22">
        <v>1</v>
      </c>
      <c r="D99" s="28">
        <f t="shared" si="8"/>
        <v>1</v>
      </c>
      <c r="E99" s="22">
        <f>'County Clerk - TFV'!E99</f>
        <v>2</v>
      </c>
    </row>
    <row r="100" spans="1:5" ht="12.75" customHeight="1" x14ac:dyDescent="0.2">
      <c r="A100" s="13" t="s">
        <v>128</v>
      </c>
      <c r="B100" s="22">
        <v>2</v>
      </c>
      <c r="C100" s="22">
        <v>0</v>
      </c>
      <c r="D100" s="28">
        <f t="shared" si="8"/>
        <v>0</v>
      </c>
      <c r="E100" s="22">
        <f>'County Clerk - TFV'!E100</f>
        <v>2</v>
      </c>
    </row>
    <row r="101" spans="1:5" ht="12.75" customHeight="1" x14ac:dyDescent="0.2">
      <c r="A101" s="13" t="s">
        <v>129</v>
      </c>
      <c r="B101" s="22">
        <v>0</v>
      </c>
      <c r="C101" s="22">
        <v>0</v>
      </c>
      <c r="D101" s="28">
        <f t="shared" si="8"/>
        <v>0</v>
      </c>
      <c r="E101" s="22">
        <f>'County Clerk - TFV'!E101</f>
        <v>0</v>
      </c>
    </row>
    <row r="102" spans="1:5" ht="12.75" customHeight="1" x14ac:dyDescent="0.2">
      <c r="A102" s="13" t="s">
        <v>130</v>
      </c>
      <c r="B102" s="22">
        <v>0</v>
      </c>
      <c r="C102" s="22">
        <v>0</v>
      </c>
      <c r="D102" s="28">
        <f t="shared" si="8"/>
        <v>0</v>
      </c>
      <c r="E102" s="22">
        <f>'County Clerk - TFV'!E102</f>
        <v>0</v>
      </c>
    </row>
    <row r="103" spans="1:5" ht="12.75" customHeight="1" x14ac:dyDescent="0.2">
      <c r="A103" s="17" t="s">
        <v>223</v>
      </c>
      <c r="B103" s="26">
        <f t="shared" ref="B103:D103" si="9">SUM(B87:B102)</f>
        <v>12</v>
      </c>
      <c r="C103" s="26">
        <f t="shared" si="9"/>
        <v>3</v>
      </c>
      <c r="D103" s="26">
        <f t="shared" si="9"/>
        <v>14</v>
      </c>
      <c r="E103" s="23">
        <f>'County Clerk - TFV'!E103</f>
        <v>29</v>
      </c>
    </row>
    <row r="104" spans="1:5" ht="12.75" customHeight="1" x14ac:dyDescent="0.2">
      <c r="A104" s="15"/>
      <c r="B104" s="5"/>
      <c r="C104" s="5"/>
      <c r="D104" s="5"/>
      <c r="E104" s="5"/>
    </row>
    <row r="105" spans="1:5" ht="12.75" customHeight="1" x14ac:dyDescent="0.2">
      <c r="A105" s="15" t="s">
        <v>10</v>
      </c>
    </row>
    <row r="106" spans="1:5" ht="12.75" customHeight="1" x14ac:dyDescent="0.2">
      <c r="A106" s="13" t="s">
        <v>131</v>
      </c>
      <c r="B106" s="22">
        <v>2</v>
      </c>
      <c r="C106" s="22">
        <v>0</v>
      </c>
      <c r="D106" s="28">
        <f t="shared" ref="D106:D121" si="10">E106-(SUM(B106:C106))</f>
        <v>0</v>
      </c>
      <c r="E106" s="22">
        <f>'County Clerk - TFV'!E106</f>
        <v>2</v>
      </c>
    </row>
    <row r="107" spans="1:5" ht="12" customHeight="1" x14ac:dyDescent="0.2">
      <c r="A107" s="13" t="s">
        <v>132</v>
      </c>
      <c r="B107" s="22">
        <v>1</v>
      </c>
      <c r="C107" s="22">
        <v>1</v>
      </c>
      <c r="D107" s="28">
        <f t="shared" si="10"/>
        <v>0</v>
      </c>
      <c r="E107" s="22">
        <f>'County Clerk - TFV'!E107</f>
        <v>2</v>
      </c>
    </row>
    <row r="108" spans="1:5" ht="12" customHeight="1" x14ac:dyDescent="0.2">
      <c r="A108" s="13" t="s">
        <v>133</v>
      </c>
      <c r="B108" s="22">
        <v>0</v>
      </c>
      <c r="C108" s="22">
        <v>0</v>
      </c>
      <c r="D108" s="28">
        <f t="shared" si="10"/>
        <v>1</v>
      </c>
      <c r="E108" s="22">
        <f>'County Clerk - TFV'!E108</f>
        <v>1</v>
      </c>
    </row>
    <row r="109" spans="1:5" ht="12" customHeight="1" x14ac:dyDescent="0.2">
      <c r="A109" s="13" t="s">
        <v>134</v>
      </c>
      <c r="B109" s="22">
        <v>0</v>
      </c>
      <c r="C109" s="22">
        <v>0</v>
      </c>
      <c r="D109" s="28">
        <f t="shared" si="10"/>
        <v>1</v>
      </c>
      <c r="E109" s="22">
        <f>'County Clerk - TFV'!E109</f>
        <v>1</v>
      </c>
    </row>
    <row r="110" spans="1:5" ht="12" customHeight="1" x14ac:dyDescent="0.2">
      <c r="A110" s="13" t="s">
        <v>135</v>
      </c>
      <c r="B110" s="22">
        <v>1</v>
      </c>
      <c r="C110" s="22">
        <v>0</v>
      </c>
      <c r="D110" s="28">
        <f t="shared" si="10"/>
        <v>1</v>
      </c>
      <c r="E110" s="22">
        <f>'County Clerk - TFV'!E110</f>
        <v>2</v>
      </c>
    </row>
    <row r="111" spans="1:5" ht="12" customHeight="1" x14ac:dyDescent="0.2">
      <c r="A111" s="13" t="s">
        <v>136</v>
      </c>
      <c r="B111" s="22">
        <v>3</v>
      </c>
      <c r="C111" s="22">
        <v>0</v>
      </c>
      <c r="D111" s="28">
        <f t="shared" si="10"/>
        <v>0</v>
      </c>
      <c r="E111" s="22">
        <f>'County Clerk - TFV'!E111</f>
        <v>3</v>
      </c>
    </row>
    <row r="112" spans="1:5" ht="12.75" customHeight="1" x14ac:dyDescent="0.2">
      <c r="A112" s="13" t="s">
        <v>137</v>
      </c>
      <c r="B112" s="22">
        <v>1</v>
      </c>
      <c r="C112" s="22">
        <v>0</v>
      </c>
      <c r="D112" s="28">
        <f t="shared" si="10"/>
        <v>0</v>
      </c>
      <c r="E112" s="22">
        <f>'County Clerk - TFV'!E112</f>
        <v>1</v>
      </c>
    </row>
    <row r="113" spans="1:5" ht="12.75" customHeight="1" x14ac:dyDescent="0.2">
      <c r="A113" s="13" t="s">
        <v>138</v>
      </c>
      <c r="B113" s="22">
        <v>3</v>
      </c>
      <c r="C113" s="22">
        <v>0</v>
      </c>
      <c r="D113" s="28">
        <f t="shared" si="10"/>
        <v>2</v>
      </c>
      <c r="E113" s="22">
        <f>'County Clerk - TFV'!E113</f>
        <v>5</v>
      </c>
    </row>
    <row r="114" spans="1:5" ht="12.75" customHeight="1" x14ac:dyDescent="0.2">
      <c r="A114" s="13" t="s">
        <v>139</v>
      </c>
      <c r="B114" s="22">
        <v>0</v>
      </c>
      <c r="C114" s="22">
        <v>0</v>
      </c>
      <c r="D114" s="28">
        <f t="shared" si="10"/>
        <v>0</v>
      </c>
      <c r="E114" s="22">
        <f>'County Clerk - TFV'!E114</f>
        <v>0</v>
      </c>
    </row>
    <row r="115" spans="1:5" ht="12.75" customHeight="1" x14ac:dyDescent="0.2">
      <c r="A115" s="13" t="s">
        <v>140</v>
      </c>
      <c r="B115" s="22">
        <v>0</v>
      </c>
      <c r="C115" s="22">
        <v>0</v>
      </c>
      <c r="D115" s="28">
        <f t="shared" si="10"/>
        <v>1</v>
      </c>
      <c r="E115" s="22">
        <f>'County Clerk - TFV'!E115</f>
        <v>1</v>
      </c>
    </row>
    <row r="116" spans="1:5" ht="12.75" customHeight="1" x14ac:dyDescent="0.2">
      <c r="A116" s="13" t="s">
        <v>141</v>
      </c>
      <c r="B116" s="22">
        <v>0</v>
      </c>
      <c r="C116" s="22">
        <v>0</v>
      </c>
      <c r="D116" s="28">
        <f t="shared" si="10"/>
        <v>0</v>
      </c>
      <c r="E116" s="22">
        <f>'County Clerk - TFV'!E116</f>
        <v>0</v>
      </c>
    </row>
    <row r="117" spans="1:5" ht="12.75" customHeight="1" x14ac:dyDescent="0.2">
      <c r="A117" s="13" t="s">
        <v>142</v>
      </c>
      <c r="B117" s="22">
        <v>2</v>
      </c>
      <c r="C117" s="22">
        <v>0</v>
      </c>
      <c r="D117" s="28">
        <f t="shared" si="10"/>
        <v>2</v>
      </c>
      <c r="E117" s="22">
        <f>'County Clerk - TFV'!E117</f>
        <v>4</v>
      </c>
    </row>
    <row r="118" spans="1:5" ht="12.75" customHeight="1" x14ac:dyDescent="0.2">
      <c r="A118" s="13" t="s">
        <v>143</v>
      </c>
      <c r="B118" s="22">
        <v>0</v>
      </c>
      <c r="C118" s="22">
        <v>0</v>
      </c>
      <c r="D118" s="28">
        <f t="shared" si="10"/>
        <v>1</v>
      </c>
      <c r="E118" s="22">
        <f>'County Clerk - TFV'!E118</f>
        <v>1</v>
      </c>
    </row>
    <row r="119" spans="1:5" ht="12.75" customHeight="1" x14ac:dyDescent="0.2">
      <c r="A119" s="13" t="s">
        <v>144</v>
      </c>
      <c r="B119" s="22">
        <v>0</v>
      </c>
      <c r="C119" s="22">
        <v>0</v>
      </c>
      <c r="D119" s="28">
        <f t="shared" si="10"/>
        <v>0</v>
      </c>
      <c r="E119" s="22">
        <f>'County Clerk - TFV'!E119</f>
        <v>0</v>
      </c>
    </row>
    <row r="120" spans="1:5" ht="12" customHeight="1" x14ac:dyDescent="0.2">
      <c r="A120" s="13" t="s">
        <v>145</v>
      </c>
      <c r="B120" s="22">
        <v>0</v>
      </c>
      <c r="C120" s="22">
        <v>0</v>
      </c>
      <c r="D120" s="28">
        <f t="shared" si="10"/>
        <v>0</v>
      </c>
      <c r="E120" s="22">
        <f>'County Clerk - TFV'!E120</f>
        <v>0</v>
      </c>
    </row>
    <row r="121" spans="1:5" ht="12" customHeight="1" x14ac:dyDescent="0.2">
      <c r="A121" s="13" t="s">
        <v>146</v>
      </c>
      <c r="B121" s="22">
        <v>0</v>
      </c>
      <c r="C121" s="22">
        <v>0</v>
      </c>
      <c r="D121" s="28">
        <f t="shared" si="10"/>
        <v>0</v>
      </c>
      <c r="E121" s="22">
        <f>'County Clerk - TFV'!E121</f>
        <v>0</v>
      </c>
    </row>
    <row r="122" spans="1:5" ht="12.75" customHeight="1" x14ac:dyDescent="0.2">
      <c r="A122" s="17" t="s">
        <v>224</v>
      </c>
      <c r="B122" s="26">
        <f t="shared" ref="B122:D122" si="11">SUM(B106:B121)</f>
        <v>13</v>
      </c>
      <c r="C122" s="26">
        <f t="shared" si="11"/>
        <v>1</v>
      </c>
      <c r="D122" s="26">
        <f t="shared" si="11"/>
        <v>9</v>
      </c>
      <c r="E122" s="23">
        <f>'County Clerk - TFV'!E122</f>
        <v>23</v>
      </c>
    </row>
    <row r="123" spans="1:5" ht="12.75" customHeight="1" x14ac:dyDescent="0.2">
      <c r="A123" s="15"/>
    </row>
    <row r="124" spans="1:5" ht="12.75" customHeight="1" x14ac:dyDescent="0.2">
      <c r="A124" s="15" t="s">
        <v>11</v>
      </c>
    </row>
    <row r="125" spans="1:5" ht="12.75" customHeight="1" x14ac:dyDescent="0.2">
      <c r="A125" s="13" t="s">
        <v>147</v>
      </c>
      <c r="B125" s="22">
        <v>2</v>
      </c>
      <c r="C125" s="22">
        <v>0</v>
      </c>
      <c r="D125" s="28">
        <f t="shared" ref="D125:D139" si="12">E125-(SUM(B125:C125))</f>
        <v>1</v>
      </c>
      <c r="E125" s="22">
        <f>'County Clerk - TFV'!E125</f>
        <v>3</v>
      </c>
    </row>
    <row r="126" spans="1:5" ht="12" customHeight="1" x14ac:dyDescent="0.2">
      <c r="A126" s="13" t="s">
        <v>148</v>
      </c>
      <c r="B126" s="22">
        <v>0</v>
      </c>
      <c r="C126" s="22">
        <v>0</v>
      </c>
      <c r="D126" s="28">
        <f t="shared" si="12"/>
        <v>0</v>
      </c>
      <c r="E126" s="22">
        <f>'County Clerk - TFV'!E126</f>
        <v>0</v>
      </c>
    </row>
    <row r="127" spans="1:5" ht="12.75" customHeight="1" x14ac:dyDescent="0.2">
      <c r="A127" s="13" t="s">
        <v>149</v>
      </c>
      <c r="B127" s="22">
        <v>2</v>
      </c>
      <c r="C127" s="22">
        <v>0</v>
      </c>
      <c r="D127" s="28">
        <f t="shared" si="12"/>
        <v>4</v>
      </c>
      <c r="E127" s="22">
        <f>'County Clerk - TFV'!E127</f>
        <v>6</v>
      </c>
    </row>
    <row r="128" spans="1:5" ht="12.75" customHeight="1" x14ac:dyDescent="0.2">
      <c r="A128" s="13" t="s">
        <v>150</v>
      </c>
      <c r="B128" s="22">
        <v>0</v>
      </c>
      <c r="C128" s="22">
        <v>0</v>
      </c>
      <c r="D128" s="28">
        <f t="shared" si="12"/>
        <v>2</v>
      </c>
      <c r="E128" s="22">
        <f>'County Clerk - TFV'!E128</f>
        <v>2</v>
      </c>
    </row>
    <row r="129" spans="1:5" ht="12.75" customHeight="1" x14ac:dyDescent="0.2">
      <c r="A129" s="13" t="s">
        <v>151</v>
      </c>
      <c r="B129" s="22">
        <v>1</v>
      </c>
      <c r="C129" s="22">
        <v>0</v>
      </c>
      <c r="D129" s="28">
        <f t="shared" si="12"/>
        <v>0</v>
      </c>
      <c r="E129" s="22">
        <f>'County Clerk - TFV'!E129</f>
        <v>1</v>
      </c>
    </row>
    <row r="130" spans="1:5" ht="12.75" customHeight="1" x14ac:dyDescent="0.2">
      <c r="A130" s="13" t="s">
        <v>152</v>
      </c>
      <c r="B130" s="22">
        <v>0</v>
      </c>
      <c r="C130" s="22">
        <v>0</v>
      </c>
      <c r="D130" s="28">
        <f t="shared" si="12"/>
        <v>1</v>
      </c>
      <c r="E130" s="22">
        <f>'County Clerk - TFV'!E130</f>
        <v>1</v>
      </c>
    </row>
    <row r="131" spans="1:5" x14ac:dyDescent="0.2">
      <c r="A131" s="13" t="s">
        <v>153</v>
      </c>
      <c r="B131" s="22">
        <v>3</v>
      </c>
      <c r="C131" s="22">
        <v>1</v>
      </c>
      <c r="D131" s="28">
        <f t="shared" si="12"/>
        <v>1</v>
      </c>
      <c r="E131" s="22">
        <f>'County Clerk - TFV'!E131</f>
        <v>5</v>
      </c>
    </row>
    <row r="132" spans="1:5" x14ac:dyDescent="0.2">
      <c r="A132" s="13" t="s">
        <v>154</v>
      </c>
      <c r="B132" s="22">
        <v>0</v>
      </c>
      <c r="C132" s="22">
        <v>0</v>
      </c>
      <c r="D132" s="28">
        <f t="shared" si="12"/>
        <v>0</v>
      </c>
      <c r="E132" s="22">
        <f>'County Clerk - TFV'!E132</f>
        <v>0</v>
      </c>
    </row>
    <row r="133" spans="1:5" x14ac:dyDescent="0.2">
      <c r="A133" s="13" t="s">
        <v>155</v>
      </c>
      <c r="B133" s="22">
        <v>1</v>
      </c>
      <c r="C133" s="22">
        <v>0</v>
      </c>
      <c r="D133" s="28">
        <f t="shared" si="12"/>
        <v>0</v>
      </c>
      <c r="E133" s="22">
        <f>'County Clerk - TFV'!E133</f>
        <v>1</v>
      </c>
    </row>
    <row r="134" spans="1:5" x14ac:dyDescent="0.2">
      <c r="A134" s="13" t="s">
        <v>156</v>
      </c>
      <c r="B134" s="22">
        <v>0</v>
      </c>
      <c r="C134" s="22">
        <v>1</v>
      </c>
      <c r="D134" s="28">
        <f t="shared" si="12"/>
        <v>0</v>
      </c>
      <c r="E134" s="22">
        <f>'County Clerk - TFV'!E134</f>
        <v>1</v>
      </c>
    </row>
    <row r="135" spans="1:5" x14ac:dyDescent="0.2">
      <c r="A135" s="13" t="s">
        <v>157</v>
      </c>
      <c r="B135" s="22">
        <v>3</v>
      </c>
      <c r="C135" s="22">
        <v>0</v>
      </c>
      <c r="D135" s="28">
        <f t="shared" si="12"/>
        <v>1</v>
      </c>
      <c r="E135" s="22">
        <f>'County Clerk - TFV'!E135</f>
        <v>4</v>
      </c>
    </row>
    <row r="136" spans="1:5" x14ac:dyDescent="0.2">
      <c r="A136" s="13" t="s">
        <v>158</v>
      </c>
      <c r="B136" s="22">
        <v>0</v>
      </c>
      <c r="C136" s="22">
        <v>0</v>
      </c>
      <c r="D136" s="28">
        <f t="shared" si="12"/>
        <v>0</v>
      </c>
      <c r="E136" s="22">
        <f>'County Clerk - TFV'!E136</f>
        <v>0</v>
      </c>
    </row>
    <row r="137" spans="1:5" x14ac:dyDescent="0.2">
      <c r="A137" s="13" t="s">
        <v>159</v>
      </c>
      <c r="B137" s="22">
        <v>0</v>
      </c>
      <c r="C137" s="22">
        <v>0</v>
      </c>
      <c r="D137" s="28">
        <f t="shared" si="12"/>
        <v>2</v>
      </c>
      <c r="E137" s="22">
        <f>'County Clerk - TFV'!E137</f>
        <v>2</v>
      </c>
    </row>
    <row r="138" spans="1:5" x14ac:dyDescent="0.2">
      <c r="A138" s="13" t="s">
        <v>160</v>
      </c>
      <c r="B138" s="22">
        <v>0</v>
      </c>
      <c r="C138" s="22">
        <v>0</v>
      </c>
      <c r="D138" s="28">
        <f t="shared" si="12"/>
        <v>2</v>
      </c>
      <c r="E138" s="22">
        <f>'County Clerk - TFV'!E138</f>
        <v>2</v>
      </c>
    </row>
    <row r="139" spans="1:5" x14ac:dyDescent="0.2">
      <c r="A139" s="13" t="s">
        <v>161</v>
      </c>
      <c r="B139" s="22">
        <v>1</v>
      </c>
      <c r="C139" s="22">
        <v>0</v>
      </c>
      <c r="D139" s="28">
        <f t="shared" si="12"/>
        <v>1</v>
      </c>
      <c r="E139" s="22">
        <f>'County Clerk - TFV'!E139</f>
        <v>2</v>
      </c>
    </row>
    <row r="140" spans="1:5" x14ac:dyDescent="0.2">
      <c r="A140" s="17" t="s">
        <v>225</v>
      </c>
      <c r="B140" s="26">
        <f>SUM(B125:B139)</f>
        <v>13</v>
      </c>
      <c r="C140" s="26">
        <f>SUM(C125:C139)</f>
        <v>2</v>
      </c>
      <c r="D140" s="26">
        <f>SUM(D125:D139)</f>
        <v>15</v>
      </c>
      <c r="E140" s="23">
        <f>'County Clerk - TFV'!E140</f>
        <v>30</v>
      </c>
    </row>
    <row r="141" spans="1:5" x14ac:dyDescent="0.2">
      <c r="A141" s="15"/>
    </row>
    <row r="142" spans="1:5" x14ac:dyDescent="0.2">
      <c r="A142" s="15" t="s">
        <v>12</v>
      </c>
    </row>
    <row r="143" spans="1:5" x14ac:dyDescent="0.2">
      <c r="A143" s="13" t="s">
        <v>162</v>
      </c>
      <c r="B143" s="22">
        <v>4</v>
      </c>
      <c r="C143" s="22">
        <v>0</v>
      </c>
      <c r="D143" s="28">
        <f t="shared" ref="D143:D156" si="13">E143-(SUM(B143:C143))</f>
        <v>3</v>
      </c>
      <c r="E143" s="22">
        <f>'County Clerk - TFV'!E143</f>
        <v>7</v>
      </c>
    </row>
    <row r="144" spans="1:5" x14ac:dyDescent="0.2">
      <c r="A144" s="13" t="s">
        <v>163</v>
      </c>
      <c r="B144" s="22">
        <v>4</v>
      </c>
      <c r="C144" s="22">
        <v>0</v>
      </c>
      <c r="D144" s="28">
        <f t="shared" si="13"/>
        <v>0</v>
      </c>
      <c r="E144" s="22">
        <f>'County Clerk - TFV'!E144</f>
        <v>4</v>
      </c>
    </row>
    <row r="145" spans="1:5" x14ac:dyDescent="0.2">
      <c r="A145" s="13" t="s">
        <v>164</v>
      </c>
      <c r="B145" s="22">
        <v>8</v>
      </c>
      <c r="C145" s="22">
        <v>0</v>
      </c>
      <c r="D145" s="28">
        <f t="shared" si="13"/>
        <v>2</v>
      </c>
      <c r="E145" s="22">
        <f>'County Clerk - TFV'!E145</f>
        <v>10</v>
      </c>
    </row>
    <row r="146" spans="1:5" x14ac:dyDescent="0.2">
      <c r="A146" s="13" t="s">
        <v>165</v>
      </c>
      <c r="B146" s="22">
        <v>6</v>
      </c>
      <c r="C146" s="22">
        <v>1</v>
      </c>
      <c r="D146" s="28">
        <f t="shared" si="13"/>
        <v>2</v>
      </c>
      <c r="E146" s="22">
        <f>'County Clerk - TFV'!E146</f>
        <v>9</v>
      </c>
    </row>
    <row r="147" spans="1:5" x14ac:dyDescent="0.2">
      <c r="A147" s="13" t="s">
        <v>166</v>
      </c>
      <c r="B147" s="22">
        <v>2</v>
      </c>
      <c r="C147" s="22">
        <v>0</v>
      </c>
      <c r="D147" s="28">
        <f t="shared" si="13"/>
        <v>1</v>
      </c>
      <c r="E147" s="22">
        <f>'County Clerk - TFV'!E147</f>
        <v>3</v>
      </c>
    </row>
    <row r="148" spans="1:5" x14ac:dyDescent="0.2">
      <c r="A148" s="13" t="s">
        <v>167</v>
      </c>
      <c r="B148" s="22">
        <v>2</v>
      </c>
      <c r="C148" s="22">
        <v>0</v>
      </c>
      <c r="D148" s="28">
        <f t="shared" si="13"/>
        <v>2</v>
      </c>
      <c r="E148" s="22">
        <f>'County Clerk - TFV'!E148</f>
        <v>4</v>
      </c>
    </row>
    <row r="149" spans="1:5" x14ac:dyDescent="0.2">
      <c r="A149" s="13" t="s">
        <v>168</v>
      </c>
      <c r="B149" s="22">
        <v>7</v>
      </c>
      <c r="C149" s="22">
        <v>1</v>
      </c>
      <c r="D149" s="28">
        <f t="shared" si="13"/>
        <v>4</v>
      </c>
      <c r="E149" s="22">
        <f>'County Clerk - TFV'!E149</f>
        <v>12</v>
      </c>
    </row>
    <row r="150" spans="1:5" x14ac:dyDescent="0.2">
      <c r="A150" s="13" t="s">
        <v>169</v>
      </c>
      <c r="B150" s="22">
        <v>4</v>
      </c>
      <c r="C150" s="22">
        <v>0</v>
      </c>
      <c r="D150" s="28">
        <f t="shared" si="13"/>
        <v>4</v>
      </c>
      <c r="E150" s="22">
        <f>'County Clerk - TFV'!E150</f>
        <v>8</v>
      </c>
    </row>
    <row r="151" spans="1:5" x14ac:dyDescent="0.2">
      <c r="A151" s="13" t="s">
        <v>170</v>
      </c>
      <c r="B151" s="22">
        <v>4</v>
      </c>
      <c r="C151" s="22">
        <v>0</v>
      </c>
      <c r="D151" s="28">
        <f t="shared" si="13"/>
        <v>3</v>
      </c>
      <c r="E151" s="22">
        <f>'County Clerk - TFV'!E151</f>
        <v>7</v>
      </c>
    </row>
    <row r="152" spans="1:5" x14ac:dyDescent="0.2">
      <c r="A152" s="13" t="s">
        <v>171</v>
      </c>
      <c r="B152" s="22">
        <v>4</v>
      </c>
      <c r="C152" s="22">
        <v>0</v>
      </c>
      <c r="D152" s="28">
        <f t="shared" si="13"/>
        <v>2</v>
      </c>
      <c r="E152" s="22">
        <f>'County Clerk - TFV'!E152</f>
        <v>6</v>
      </c>
    </row>
    <row r="153" spans="1:5" x14ac:dyDescent="0.2">
      <c r="A153" s="13" t="s">
        <v>172</v>
      </c>
      <c r="B153" s="22">
        <v>6</v>
      </c>
      <c r="C153" s="22">
        <v>2</v>
      </c>
      <c r="D153" s="28">
        <f t="shared" si="13"/>
        <v>3</v>
      </c>
      <c r="E153" s="22">
        <f>'County Clerk - TFV'!E153</f>
        <v>11</v>
      </c>
    </row>
    <row r="154" spans="1:5" ht="12" customHeight="1" x14ac:dyDescent="0.2">
      <c r="A154" s="13" t="s">
        <v>173</v>
      </c>
      <c r="B154" s="22">
        <v>10</v>
      </c>
      <c r="C154" s="22">
        <v>1</v>
      </c>
      <c r="D154" s="28">
        <f t="shared" si="13"/>
        <v>6</v>
      </c>
      <c r="E154" s="22">
        <f>'County Clerk - TFV'!E154</f>
        <v>17</v>
      </c>
    </row>
    <row r="155" spans="1:5" ht="12.6" customHeight="1" x14ac:dyDescent="0.2">
      <c r="A155" s="13" t="s">
        <v>174</v>
      </c>
      <c r="B155" s="22">
        <v>3</v>
      </c>
      <c r="C155" s="22">
        <v>0</v>
      </c>
      <c r="D155" s="28">
        <f t="shared" si="13"/>
        <v>3</v>
      </c>
      <c r="E155" s="22">
        <f>'County Clerk - TFV'!E155</f>
        <v>6</v>
      </c>
    </row>
    <row r="156" spans="1:5" ht="12.6" customHeight="1" x14ac:dyDescent="0.2">
      <c r="A156" s="13" t="s">
        <v>175</v>
      </c>
      <c r="B156" s="22">
        <v>7</v>
      </c>
      <c r="C156" s="22">
        <v>0</v>
      </c>
      <c r="D156" s="28">
        <f t="shared" si="13"/>
        <v>3</v>
      </c>
      <c r="E156" s="22">
        <f>'County Clerk - TFV'!E156</f>
        <v>10</v>
      </c>
    </row>
    <row r="157" spans="1:5" ht="12.6" customHeight="1" x14ac:dyDescent="0.2">
      <c r="A157" s="17" t="s">
        <v>226</v>
      </c>
      <c r="B157" s="26">
        <f t="shared" ref="B157:D157" si="14">SUM(B143:B156)</f>
        <v>71</v>
      </c>
      <c r="C157" s="26">
        <f t="shared" si="14"/>
        <v>5</v>
      </c>
      <c r="D157" s="26">
        <f t="shared" si="14"/>
        <v>38</v>
      </c>
      <c r="E157" s="23">
        <f>'County Clerk - TFV'!E157</f>
        <v>114</v>
      </c>
    </row>
    <row r="158" spans="1:5" ht="12.6" customHeight="1" x14ac:dyDescent="0.2">
      <c r="A158" s="15"/>
      <c r="B158" s="5"/>
      <c r="C158" s="5"/>
      <c r="D158" s="5"/>
      <c r="E158" s="5"/>
    </row>
    <row r="159" spans="1:5" ht="12.6" customHeight="1" x14ac:dyDescent="0.2">
      <c r="A159" s="15" t="s">
        <v>13</v>
      </c>
    </row>
    <row r="160" spans="1:5" ht="12.6" customHeight="1" x14ac:dyDescent="0.2">
      <c r="A160" s="13" t="s">
        <v>176</v>
      </c>
      <c r="B160" s="22">
        <v>2</v>
      </c>
      <c r="C160" s="22">
        <v>0</v>
      </c>
      <c r="D160" s="28">
        <f t="shared" ref="D160:D177" si="15">E160-(SUM(B160:C160))</f>
        <v>0</v>
      </c>
      <c r="E160" s="22">
        <f>'County Clerk - TFV'!E160</f>
        <v>2</v>
      </c>
    </row>
    <row r="161" spans="1:5" ht="12.6" customHeight="1" x14ac:dyDescent="0.2">
      <c r="A161" s="13" t="s">
        <v>177</v>
      </c>
      <c r="B161" s="22">
        <v>3</v>
      </c>
      <c r="C161" s="22">
        <v>2</v>
      </c>
      <c r="D161" s="28">
        <f t="shared" si="15"/>
        <v>1</v>
      </c>
      <c r="E161" s="22">
        <f>'County Clerk - TFV'!E161</f>
        <v>6</v>
      </c>
    </row>
    <row r="162" spans="1:5" ht="12.6" customHeight="1" x14ac:dyDescent="0.2">
      <c r="A162" s="13" t="s">
        <v>178</v>
      </c>
      <c r="B162" s="22">
        <v>0</v>
      </c>
      <c r="C162" s="22">
        <v>3</v>
      </c>
      <c r="D162" s="28">
        <f t="shared" si="15"/>
        <v>3</v>
      </c>
      <c r="E162" s="22">
        <f>'County Clerk - TFV'!E162</f>
        <v>6</v>
      </c>
    </row>
    <row r="163" spans="1:5" ht="12.6" customHeight="1" x14ac:dyDescent="0.2">
      <c r="A163" s="13" t="s">
        <v>179</v>
      </c>
      <c r="B163" s="22">
        <v>0</v>
      </c>
      <c r="C163" s="22">
        <v>0</v>
      </c>
      <c r="D163" s="28">
        <f t="shared" si="15"/>
        <v>0</v>
      </c>
      <c r="E163" s="22">
        <f>'County Clerk - TFV'!E163</f>
        <v>0</v>
      </c>
    </row>
    <row r="164" spans="1:5" ht="12.6" customHeight="1" x14ac:dyDescent="0.2">
      <c r="A164" s="13" t="s">
        <v>180</v>
      </c>
      <c r="B164" s="22">
        <v>2</v>
      </c>
      <c r="C164" s="22">
        <v>0</v>
      </c>
      <c r="D164" s="28">
        <f t="shared" si="15"/>
        <v>1</v>
      </c>
      <c r="E164" s="22">
        <f>'County Clerk - TFV'!E164</f>
        <v>3</v>
      </c>
    </row>
    <row r="165" spans="1:5" ht="12.6" customHeight="1" x14ac:dyDescent="0.2">
      <c r="A165" s="13" t="s">
        <v>181</v>
      </c>
      <c r="B165" s="22">
        <v>1</v>
      </c>
      <c r="C165" s="22">
        <v>0</v>
      </c>
      <c r="D165" s="28">
        <f t="shared" si="15"/>
        <v>3</v>
      </c>
      <c r="E165" s="22">
        <f>'County Clerk - TFV'!E165</f>
        <v>4</v>
      </c>
    </row>
    <row r="166" spans="1:5" ht="12.6" customHeight="1" x14ac:dyDescent="0.2">
      <c r="A166" s="13" t="s">
        <v>182</v>
      </c>
      <c r="B166" s="22">
        <v>3</v>
      </c>
      <c r="C166" s="22">
        <v>0</v>
      </c>
      <c r="D166" s="28">
        <f t="shared" si="15"/>
        <v>0</v>
      </c>
      <c r="E166" s="22">
        <f>'County Clerk - TFV'!E166</f>
        <v>3</v>
      </c>
    </row>
    <row r="167" spans="1:5" x14ac:dyDescent="0.2">
      <c r="A167" s="13" t="s">
        <v>183</v>
      </c>
      <c r="B167" s="22">
        <v>0</v>
      </c>
      <c r="C167" s="22">
        <v>0</v>
      </c>
      <c r="D167" s="28">
        <f t="shared" si="15"/>
        <v>0</v>
      </c>
      <c r="E167" s="22">
        <f>'County Clerk - TFV'!E167</f>
        <v>0</v>
      </c>
    </row>
    <row r="168" spans="1:5" x14ac:dyDescent="0.2">
      <c r="A168" s="13" t="s">
        <v>184</v>
      </c>
      <c r="B168" s="22">
        <v>0</v>
      </c>
      <c r="C168" s="22">
        <v>0</v>
      </c>
      <c r="D168" s="28">
        <f t="shared" si="15"/>
        <v>1</v>
      </c>
      <c r="E168" s="22">
        <f>'County Clerk - TFV'!E168</f>
        <v>1</v>
      </c>
    </row>
    <row r="169" spans="1:5" ht="11.85" customHeight="1" x14ac:dyDescent="0.2">
      <c r="A169" s="13" t="s">
        <v>185</v>
      </c>
      <c r="B169" s="22">
        <v>0</v>
      </c>
      <c r="C169" s="22">
        <v>0</v>
      </c>
      <c r="D169" s="28">
        <f t="shared" si="15"/>
        <v>1</v>
      </c>
      <c r="E169" s="22">
        <f>'County Clerk - TFV'!E169</f>
        <v>1</v>
      </c>
    </row>
    <row r="170" spans="1:5" ht="11.85" customHeight="1" x14ac:dyDescent="0.2">
      <c r="A170" s="13" t="s">
        <v>186</v>
      </c>
      <c r="B170" s="22">
        <v>4</v>
      </c>
      <c r="C170" s="22">
        <v>0</v>
      </c>
      <c r="D170" s="28">
        <f t="shared" si="15"/>
        <v>1</v>
      </c>
      <c r="E170" s="22">
        <f>'County Clerk - TFV'!E170</f>
        <v>5</v>
      </c>
    </row>
    <row r="171" spans="1:5" ht="11.85" customHeight="1" x14ac:dyDescent="0.2">
      <c r="A171" s="13" t="s">
        <v>187</v>
      </c>
      <c r="B171" s="22">
        <v>0</v>
      </c>
      <c r="C171" s="22">
        <v>0</v>
      </c>
      <c r="D171" s="28">
        <f t="shared" si="15"/>
        <v>0</v>
      </c>
      <c r="E171" s="22">
        <f>'County Clerk - TFV'!E171</f>
        <v>0</v>
      </c>
    </row>
    <row r="172" spans="1:5" ht="11.85" customHeight="1" x14ac:dyDescent="0.2">
      <c r="A172" s="13" t="s">
        <v>188</v>
      </c>
      <c r="B172" s="22">
        <v>0</v>
      </c>
      <c r="C172" s="22">
        <v>0</v>
      </c>
      <c r="D172" s="28">
        <f t="shared" si="15"/>
        <v>0</v>
      </c>
      <c r="E172" s="22">
        <f>'County Clerk - TFV'!E172</f>
        <v>0</v>
      </c>
    </row>
    <row r="173" spans="1:5" ht="12.75" customHeight="1" x14ac:dyDescent="0.2">
      <c r="A173" s="13" t="s">
        <v>189</v>
      </c>
      <c r="B173" s="22">
        <v>0</v>
      </c>
      <c r="C173" s="22">
        <v>0</v>
      </c>
      <c r="D173" s="28">
        <f t="shared" si="15"/>
        <v>1</v>
      </c>
      <c r="E173" s="22">
        <f>'County Clerk - TFV'!E173</f>
        <v>1</v>
      </c>
    </row>
    <row r="174" spans="1:5" ht="12.75" customHeight="1" x14ac:dyDescent="0.2">
      <c r="A174" s="13" t="s">
        <v>190</v>
      </c>
      <c r="B174" s="22">
        <v>0</v>
      </c>
      <c r="C174" s="22">
        <v>0</v>
      </c>
      <c r="D174" s="28">
        <f t="shared" si="15"/>
        <v>0</v>
      </c>
      <c r="E174" s="22">
        <f>'County Clerk - TFV'!E174</f>
        <v>0</v>
      </c>
    </row>
    <row r="175" spans="1:5" ht="12.75" customHeight="1" x14ac:dyDescent="0.2">
      <c r="A175" s="13" t="s">
        <v>191</v>
      </c>
      <c r="B175" s="22">
        <v>0</v>
      </c>
      <c r="C175" s="22">
        <v>0</v>
      </c>
      <c r="D175" s="28">
        <f t="shared" si="15"/>
        <v>0</v>
      </c>
      <c r="E175" s="22">
        <f>'County Clerk - TFV'!E175</f>
        <v>0</v>
      </c>
    </row>
    <row r="176" spans="1:5" ht="12.75" customHeight="1" x14ac:dyDescent="0.2">
      <c r="A176" s="13" t="s">
        <v>192</v>
      </c>
      <c r="B176" s="22">
        <v>0</v>
      </c>
      <c r="C176" s="22">
        <v>0</v>
      </c>
      <c r="D176" s="28">
        <f t="shared" si="15"/>
        <v>0</v>
      </c>
      <c r="E176" s="22">
        <f>'County Clerk - TFV'!E176</f>
        <v>0</v>
      </c>
    </row>
    <row r="177" spans="1:5" ht="12.75" customHeight="1" x14ac:dyDescent="0.2">
      <c r="A177" s="13" t="s">
        <v>193</v>
      </c>
      <c r="B177" s="22">
        <v>1</v>
      </c>
      <c r="C177" s="22">
        <v>0</v>
      </c>
      <c r="D177" s="28">
        <f t="shared" si="15"/>
        <v>1</v>
      </c>
      <c r="E177" s="22">
        <f>'County Clerk - TFV'!E177</f>
        <v>2</v>
      </c>
    </row>
    <row r="178" spans="1:5" ht="12.75" customHeight="1" x14ac:dyDescent="0.2">
      <c r="A178" s="17" t="s">
        <v>227</v>
      </c>
      <c r="B178" s="26">
        <f t="shared" ref="B178:D178" si="16">SUM(B160:B177)</f>
        <v>16</v>
      </c>
      <c r="C178" s="26">
        <f t="shared" si="16"/>
        <v>5</v>
      </c>
      <c r="D178" s="26">
        <f t="shared" si="16"/>
        <v>13</v>
      </c>
      <c r="E178" s="23">
        <f>'County Clerk - TFV'!E178</f>
        <v>34</v>
      </c>
    </row>
    <row r="179" spans="1:5" ht="12.75" customHeight="1" x14ac:dyDescent="0.2">
      <c r="A179" s="1"/>
      <c r="B179" s="5"/>
      <c r="C179" s="5"/>
      <c r="D179" s="5"/>
      <c r="E179" s="5"/>
    </row>
    <row r="180" spans="1:5" ht="12.75" customHeight="1" x14ac:dyDescent="0.2">
      <c r="A180" s="15" t="s">
        <v>233</v>
      </c>
      <c r="B180" s="30"/>
      <c r="C180" s="30"/>
      <c r="D180" s="30"/>
      <c r="E180" s="30"/>
    </row>
    <row r="181" spans="1:5" ht="12.75" customHeight="1" x14ac:dyDescent="0.2">
      <c r="A181" s="17" t="s">
        <v>229</v>
      </c>
      <c r="B181" s="26">
        <f>B24</f>
        <v>28</v>
      </c>
      <c r="C181" s="26">
        <f>C24</f>
        <v>14</v>
      </c>
      <c r="D181" s="26">
        <f t="shared" ref="D181:D189" si="17">E181-(SUM(B181:C181))</f>
        <v>27</v>
      </c>
      <c r="E181" s="23">
        <f>'County Clerk - TFV'!E181</f>
        <v>69</v>
      </c>
    </row>
    <row r="182" spans="1:5" ht="12.75" customHeight="1" x14ac:dyDescent="0.2">
      <c r="A182" s="17" t="s">
        <v>230</v>
      </c>
      <c r="B182" s="26">
        <f>B50</f>
        <v>22</v>
      </c>
      <c r="C182" s="26">
        <f>C50</f>
        <v>2</v>
      </c>
      <c r="D182" s="26">
        <f t="shared" si="17"/>
        <v>31</v>
      </c>
      <c r="E182" s="23">
        <f>'County Clerk - TFV'!E182</f>
        <v>55</v>
      </c>
    </row>
    <row r="183" spans="1:5" ht="12.75" customHeight="1" x14ac:dyDescent="0.2">
      <c r="A183" s="17" t="s">
        <v>231</v>
      </c>
      <c r="B183" s="26">
        <f>B69</f>
        <v>21</v>
      </c>
      <c r="C183" s="26">
        <f>C69</f>
        <v>1</v>
      </c>
      <c r="D183" s="26">
        <f t="shared" si="17"/>
        <v>16</v>
      </c>
      <c r="E183" s="23">
        <f>'County Clerk - TFV'!E183</f>
        <v>38</v>
      </c>
    </row>
    <row r="184" spans="1:5" ht="12.75" customHeight="1" x14ac:dyDescent="0.2">
      <c r="A184" s="17" t="s">
        <v>232</v>
      </c>
      <c r="B184" s="26">
        <f>B84</f>
        <v>37</v>
      </c>
      <c r="C184" s="26">
        <f>C84</f>
        <v>0</v>
      </c>
      <c r="D184" s="26">
        <f t="shared" si="17"/>
        <v>11</v>
      </c>
      <c r="E184" s="23">
        <f>'County Clerk - TFV'!E184</f>
        <v>48</v>
      </c>
    </row>
    <row r="185" spans="1:5" ht="12.75" customHeight="1" x14ac:dyDescent="0.2">
      <c r="A185" s="17" t="s">
        <v>223</v>
      </c>
      <c r="B185" s="26">
        <f>B103</f>
        <v>12</v>
      </c>
      <c r="C185" s="26">
        <f>C103</f>
        <v>3</v>
      </c>
      <c r="D185" s="26">
        <f t="shared" si="17"/>
        <v>14</v>
      </c>
      <c r="E185" s="23">
        <f>'County Clerk - TFV'!E185</f>
        <v>29</v>
      </c>
    </row>
    <row r="186" spans="1:5" ht="12.75" customHeight="1" x14ac:dyDescent="0.2">
      <c r="A186" s="17" t="s">
        <v>224</v>
      </c>
      <c r="B186" s="26">
        <f>B122</f>
        <v>13</v>
      </c>
      <c r="C186" s="26">
        <f>C122</f>
        <v>1</v>
      </c>
      <c r="D186" s="26">
        <f t="shared" si="17"/>
        <v>9</v>
      </c>
      <c r="E186" s="23">
        <f>'County Clerk - TFV'!E186</f>
        <v>23</v>
      </c>
    </row>
    <row r="187" spans="1:5" ht="12.75" customHeight="1" x14ac:dyDescent="0.2">
      <c r="A187" s="17" t="s">
        <v>225</v>
      </c>
      <c r="B187" s="26">
        <f t="shared" ref="B187:C187" si="18">B140</f>
        <v>13</v>
      </c>
      <c r="C187" s="26">
        <f t="shared" si="18"/>
        <v>2</v>
      </c>
      <c r="D187" s="26">
        <f t="shared" si="17"/>
        <v>15</v>
      </c>
      <c r="E187" s="23">
        <f>'County Clerk - TFV'!E187</f>
        <v>30</v>
      </c>
    </row>
    <row r="188" spans="1:5" ht="12.75" customHeight="1" x14ac:dyDescent="0.2">
      <c r="A188" s="17" t="s">
        <v>226</v>
      </c>
      <c r="B188" s="26">
        <f t="shared" ref="B188:C188" si="19">B157</f>
        <v>71</v>
      </c>
      <c r="C188" s="26">
        <f t="shared" si="19"/>
        <v>5</v>
      </c>
      <c r="D188" s="26">
        <f t="shared" si="17"/>
        <v>38</v>
      </c>
      <c r="E188" s="23">
        <f>'County Clerk - TFV'!E188</f>
        <v>114</v>
      </c>
    </row>
    <row r="189" spans="1:5" ht="12.75" customHeight="1" x14ac:dyDescent="0.2">
      <c r="A189" s="16" t="s">
        <v>227</v>
      </c>
      <c r="B189" s="26">
        <f>B178</f>
        <v>16</v>
      </c>
      <c r="C189" s="26">
        <f t="shared" ref="C189" si="20">C178</f>
        <v>5</v>
      </c>
      <c r="D189" s="26">
        <f t="shared" si="17"/>
        <v>13</v>
      </c>
      <c r="E189" s="23">
        <f>'County Clerk - TFV'!E189</f>
        <v>34</v>
      </c>
    </row>
    <row r="190" spans="1:5" ht="12.75" customHeight="1" x14ac:dyDescent="0.2">
      <c r="A190" s="15"/>
      <c r="B190" s="31"/>
      <c r="C190" s="31"/>
      <c r="D190" s="31"/>
      <c r="E190" s="4"/>
    </row>
    <row r="191" spans="1:5" x14ac:dyDescent="0.2">
      <c r="A191" s="17" t="s">
        <v>41</v>
      </c>
      <c r="B191" s="29">
        <f>SUM(B181:B189)</f>
        <v>233</v>
      </c>
      <c r="C191" s="29">
        <f t="shared" ref="C191" si="21">SUM(C181:C189)</f>
        <v>33</v>
      </c>
      <c r="D191" s="29">
        <f>SUM(D181:D189)</f>
        <v>174</v>
      </c>
      <c r="E191" s="23">
        <f>'County Clerk - TFV'!E191</f>
        <v>440</v>
      </c>
    </row>
    <row r="192" spans="1:5" ht="12.75" customHeight="1" x14ac:dyDescent="0.2">
      <c r="A192" s="1"/>
      <c r="B192" s="5"/>
      <c r="C192" s="5"/>
      <c r="D192" s="5"/>
      <c r="E192" s="5"/>
    </row>
    <row r="193" spans="1:5" ht="12.75" customHeight="1" x14ac:dyDescent="0.2">
      <c r="A193" s="15" t="s">
        <v>19</v>
      </c>
    </row>
    <row r="194" spans="1:5" ht="12.75" customHeight="1" x14ac:dyDescent="0.2">
      <c r="A194" s="15" t="s">
        <v>194</v>
      </c>
      <c r="B194" s="32"/>
      <c r="C194" s="32"/>
      <c r="E194" s="32"/>
    </row>
    <row r="195" spans="1:5" ht="12.75" customHeight="1" x14ac:dyDescent="0.2">
      <c r="A195" s="13" t="s">
        <v>195</v>
      </c>
      <c r="B195" s="22">
        <v>0</v>
      </c>
      <c r="C195" s="22">
        <v>1</v>
      </c>
      <c r="D195" s="28">
        <f>E195-(SUM(B195:C195))</f>
        <v>0</v>
      </c>
      <c r="E195" s="22">
        <f>'County Clerk - TFV'!E195</f>
        <v>1</v>
      </c>
    </row>
    <row r="196" spans="1:5" ht="12" customHeight="1" x14ac:dyDescent="0.2">
      <c r="A196" s="13" t="s">
        <v>196</v>
      </c>
      <c r="B196" s="22">
        <v>1</v>
      </c>
      <c r="C196" s="22">
        <v>0</v>
      </c>
      <c r="D196" s="28">
        <f>E196-(SUM(B196:C196))</f>
        <v>0</v>
      </c>
      <c r="E196" s="22">
        <f>'County Clerk - TFV'!E196</f>
        <v>1</v>
      </c>
    </row>
    <row r="197" spans="1:5" ht="12.75" customHeight="1" x14ac:dyDescent="0.2">
      <c r="A197" s="13" t="s">
        <v>197</v>
      </c>
      <c r="B197" s="22">
        <v>0</v>
      </c>
      <c r="C197" s="22">
        <v>0</v>
      </c>
      <c r="D197" s="28">
        <f>E197-(SUM(B197:C197))</f>
        <v>0</v>
      </c>
      <c r="E197" s="22">
        <f>'County Clerk - TFV'!E197</f>
        <v>0</v>
      </c>
    </row>
    <row r="198" spans="1:5" x14ac:dyDescent="0.2">
      <c r="A198" s="13" t="s">
        <v>198</v>
      </c>
      <c r="B198" s="22">
        <v>0</v>
      </c>
      <c r="C198" s="22">
        <v>0</v>
      </c>
      <c r="D198" s="28">
        <f>E198-(SUM(B198:C198))</f>
        <v>0</v>
      </c>
      <c r="E198" s="22">
        <f>'County Clerk - TFV'!E198</f>
        <v>0</v>
      </c>
    </row>
    <row r="199" spans="1:5" x14ac:dyDescent="0.2">
      <c r="A199" s="17" t="s">
        <v>234</v>
      </c>
      <c r="B199" s="26">
        <f t="shared" ref="B199:D199" si="22">SUM(B195:B198)</f>
        <v>1</v>
      </c>
      <c r="C199" s="26">
        <f t="shared" si="22"/>
        <v>1</v>
      </c>
      <c r="D199" s="26">
        <f t="shared" si="22"/>
        <v>0</v>
      </c>
      <c r="E199" s="23">
        <f>'County Clerk - TFV'!E199</f>
        <v>2</v>
      </c>
    </row>
    <row r="200" spans="1:5" x14ac:dyDescent="0.2">
      <c r="A200" s="15"/>
      <c r="B200" s="5"/>
      <c r="C200" s="5"/>
      <c r="D200" s="5"/>
      <c r="E200" s="5"/>
    </row>
    <row r="201" spans="1:5" x14ac:dyDescent="0.2">
      <c r="A201" s="15" t="s">
        <v>199</v>
      </c>
      <c r="B201" s="32"/>
      <c r="C201" s="32"/>
    </row>
    <row r="202" spans="1:5" x14ac:dyDescent="0.2">
      <c r="A202" s="13" t="s">
        <v>200</v>
      </c>
      <c r="B202" s="22">
        <v>0</v>
      </c>
      <c r="C202" s="22">
        <v>0</v>
      </c>
      <c r="D202" s="28">
        <f>E202-(SUM(B202:C202))</f>
        <v>0</v>
      </c>
      <c r="E202" s="22">
        <f>'County Clerk - TFV'!E202</f>
        <v>0</v>
      </c>
    </row>
    <row r="203" spans="1:5" x14ac:dyDescent="0.2">
      <c r="A203" s="13" t="s">
        <v>201</v>
      </c>
      <c r="B203" s="22">
        <v>4</v>
      </c>
      <c r="C203" s="22">
        <v>0</v>
      </c>
      <c r="D203" s="28">
        <f>E203-(SUM(B203:C203))</f>
        <v>0</v>
      </c>
      <c r="E203" s="22">
        <f>'County Clerk - TFV'!E203</f>
        <v>4</v>
      </c>
    </row>
    <row r="204" spans="1:5" ht="12.75" customHeight="1" x14ac:dyDescent="0.2">
      <c r="A204" s="17" t="s">
        <v>235</v>
      </c>
      <c r="B204" s="26">
        <f t="shared" ref="B204:D204" si="23">SUM(B202:B203)</f>
        <v>4</v>
      </c>
      <c r="C204" s="26">
        <f t="shared" si="23"/>
        <v>0</v>
      </c>
      <c r="D204" s="26">
        <f t="shared" si="23"/>
        <v>0</v>
      </c>
      <c r="E204" s="22">
        <f>'County Clerk - TFV'!E204</f>
        <v>4</v>
      </c>
    </row>
    <row r="205" spans="1:5" ht="13.5" customHeight="1" x14ac:dyDescent="0.2">
      <c r="A205" s="15"/>
      <c r="B205" s="5"/>
      <c r="C205" s="5"/>
      <c r="D205" s="5"/>
      <c r="E205" s="5"/>
    </row>
    <row r="206" spans="1:5" ht="12.6" customHeight="1" x14ac:dyDescent="0.2">
      <c r="A206" s="15" t="s">
        <v>202</v>
      </c>
      <c r="B206" s="32"/>
      <c r="C206" s="32"/>
    </row>
    <row r="207" spans="1:5" ht="12.6" customHeight="1" x14ac:dyDescent="0.2">
      <c r="A207" s="13" t="s">
        <v>203</v>
      </c>
      <c r="B207" s="22">
        <v>6</v>
      </c>
      <c r="C207" s="22">
        <v>0</v>
      </c>
      <c r="D207" s="28">
        <f>E207-(SUM(B207:C207))</f>
        <v>7</v>
      </c>
      <c r="E207" s="22">
        <f>'County Clerk - TFV'!E207</f>
        <v>13</v>
      </c>
    </row>
    <row r="208" spans="1:5" ht="12.6" customHeight="1" x14ac:dyDescent="0.2">
      <c r="A208" s="13" t="s">
        <v>204</v>
      </c>
      <c r="B208" s="22">
        <v>5</v>
      </c>
      <c r="C208" s="22">
        <v>1</v>
      </c>
      <c r="D208" s="28">
        <f>E208-(SUM(B208:C208))</f>
        <v>4</v>
      </c>
      <c r="E208" s="22">
        <f>'County Clerk - TFV'!E208</f>
        <v>10</v>
      </c>
    </row>
    <row r="209" spans="1:5" ht="12.6" customHeight="1" x14ac:dyDescent="0.2">
      <c r="A209" s="13" t="s">
        <v>205</v>
      </c>
      <c r="B209" s="22">
        <v>0</v>
      </c>
      <c r="C209" s="22">
        <v>2</v>
      </c>
      <c r="D209" s="28">
        <f>E209-(SUM(B209:C209))</f>
        <v>0</v>
      </c>
      <c r="E209" s="22">
        <f>'County Clerk - TFV'!E209</f>
        <v>2</v>
      </c>
    </row>
    <row r="210" spans="1:5" ht="12.6" customHeight="1" x14ac:dyDescent="0.2">
      <c r="A210" s="17" t="s">
        <v>236</v>
      </c>
      <c r="B210" s="26">
        <f t="shared" ref="B210:D210" si="24">SUM(B207:B209)</f>
        <v>11</v>
      </c>
      <c r="C210" s="26">
        <f t="shared" si="24"/>
        <v>3</v>
      </c>
      <c r="D210" s="26">
        <f t="shared" si="24"/>
        <v>11</v>
      </c>
      <c r="E210" s="23">
        <f>'County Clerk - TFV'!E210</f>
        <v>25</v>
      </c>
    </row>
    <row r="211" spans="1:5" ht="12.6" customHeight="1" x14ac:dyDescent="0.2">
      <c r="A211" s="15"/>
      <c r="B211" s="5"/>
      <c r="C211" s="5"/>
      <c r="D211" s="5"/>
      <c r="E211" s="5"/>
    </row>
    <row r="212" spans="1:5" ht="12.6" customHeight="1" x14ac:dyDescent="0.2">
      <c r="A212" s="15" t="s">
        <v>206</v>
      </c>
      <c r="B212" s="32"/>
      <c r="C212" s="32"/>
    </row>
    <row r="213" spans="1:5" ht="12.6" customHeight="1" x14ac:dyDescent="0.2">
      <c r="A213" s="13" t="s">
        <v>207</v>
      </c>
      <c r="B213" s="22">
        <v>1</v>
      </c>
      <c r="C213" s="22">
        <v>1</v>
      </c>
      <c r="D213" s="39">
        <f>E213-(SUM(B213:C213))</f>
        <v>2</v>
      </c>
      <c r="E213" s="22">
        <f>'County Clerk - TFV'!E213</f>
        <v>4</v>
      </c>
    </row>
    <row r="214" spans="1:5" ht="12.6" customHeight="1" x14ac:dyDescent="0.2">
      <c r="A214" s="13" t="s">
        <v>208</v>
      </c>
      <c r="B214" s="22">
        <v>6</v>
      </c>
      <c r="C214" s="22">
        <v>1</v>
      </c>
      <c r="D214" s="39">
        <f>E214-(SUM(B214:C214))</f>
        <v>6</v>
      </c>
      <c r="E214" s="22">
        <f>'County Clerk - TFV'!E214</f>
        <v>13</v>
      </c>
    </row>
    <row r="215" spans="1:5" ht="12.6" customHeight="1" x14ac:dyDescent="0.2">
      <c r="A215" s="17" t="s">
        <v>237</v>
      </c>
      <c r="B215" s="26">
        <f t="shared" ref="B215:D215" si="25">SUM(B213:B214)</f>
        <v>7</v>
      </c>
      <c r="C215" s="26">
        <f t="shared" si="25"/>
        <v>2</v>
      </c>
      <c r="D215" s="26">
        <f t="shared" si="25"/>
        <v>8</v>
      </c>
      <c r="E215" s="23">
        <f>'County Clerk - TFV'!E215</f>
        <v>17</v>
      </c>
    </row>
    <row r="216" spans="1:5" ht="12.6" customHeight="1" x14ac:dyDescent="0.2">
      <c r="A216" s="1"/>
      <c r="B216" s="5"/>
      <c r="C216" s="5"/>
      <c r="D216" s="5"/>
      <c r="E216" s="5"/>
    </row>
    <row r="217" spans="1:5" ht="12.6" customHeight="1" x14ac:dyDescent="0.2">
      <c r="A217" s="15" t="s">
        <v>238</v>
      </c>
    </row>
    <row r="218" spans="1:5" ht="12.6" customHeight="1" x14ac:dyDescent="0.2">
      <c r="A218" s="17" t="s">
        <v>194</v>
      </c>
      <c r="B218" s="26">
        <f t="shared" ref="B218:C218" si="26">B199</f>
        <v>1</v>
      </c>
      <c r="C218" s="26">
        <f t="shared" si="26"/>
        <v>1</v>
      </c>
      <c r="D218" s="26">
        <f>E218-(SUM(B218:C218))</f>
        <v>0</v>
      </c>
      <c r="E218" s="23">
        <f>'County Clerk - TFV'!E218</f>
        <v>2</v>
      </c>
    </row>
    <row r="219" spans="1:5" ht="12.6" customHeight="1" x14ac:dyDescent="0.2">
      <c r="A219" s="17" t="s">
        <v>199</v>
      </c>
      <c r="B219" s="26">
        <f t="shared" ref="B219:C219" si="27">B204</f>
        <v>4</v>
      </c>
      <c r="C219" s="26">
        <f t="shared" si="27"/>
        <v>0</v>
      </c>
      <c r="D219" s="26">
        <f>E219-(SUM(B219:C219))</f>
        <v>0</v>
      </c>
      <c r="E219" s="23">
        <f>'County Clerk - TFV'!E219</f>
        <v>4</v>
      </c>
    </row>
    <row r="220" spans="1:5" ht="12.6" customHeight="1" x14ac:dyDescent="0.2">
      <c r="A220" s="17" t="s">
        <v>202</v>
      </c>
      <c r="B220" s="26">
        <f t="shared" ref="B220:C220" si="28">B210</f>
        <v>11</v>
      </c>
      <c r="C220" s="26">
        <f t="shared" si="28"/>
        <v>3</v>
      </c>
      <c r="D220" s="26">
        <f>E220-(SUM(B220:C220))</f>
        <v>11</v>
      </c>
      <c r="E220" s="23">
        <f>'County Clerk - TFV'!E220</f>
        <v>25</v>
      </c>
    </row>
    <row r="221" spans="1:5" ht="12.6" customHeight="1" x14ac:dyDescent="0.2">
      <c r="A221" s="17" t="s">
        <v>206</v>
      </c>
      <c r="B221" s="33">
        <f>B215</f>
        <v>7</v>
      </c>
      <c r="C221" s="33">
        <f t="shared" ref="C221" si="29">C215</f>
        <v>2</v>
      </c>
      <c r="D221" s="26">
        <f>E221-(SUM(B221:C221))</f>
        <v>8</v>
      </c>
      <c r="E221" s="23">
        <f>'County Clerk - TFV'!E221</f>
        <v>17</v>
      </c>
    </row>
    <row r="222" spans="1:5" ht="12.6" customHeight="1" x14ac:dyDescent="0.2">
      <c r="A222" s="15"/>
      <c r="B222" s="31"/>
      <c r="C222" s="31"/>
      <c r="D222" s="31"/>
      <c r="E222" s="3"/>
    </row>
    <row r="223" spans="1:5" ht="12.6" customHeight="1" x14ac:dyDescent="0.2">
      <c r="A223" s="17" t="s">
        <v>239</v>
      </c>
      <c r="B223" s="29">
        <f>SUM(B218:B221)</f>
        <v>23</v>
      </c>
      <c r="C223" s="29">
        <f t="shared" ref="C223" si="30">SUM(C218:C221)</f>
        <v>6</v>
      </c>
      <c r="D223" s="29">
        <f>SUM(D218:D221)</f>
        <v>19</v>
      </c>
      <c r="E223" s="23">
        <f>'County Clerk - TFV'!E223</f>
        <v>48</v>
      </c>
    </row>
    <row r="224" spans="1:5" ht="12.6" customHeight="1" x14ac:dyDescent="0.2">
      <c r="A224" s="15" t="s">
        <v>38</v>
      </c>
    </row>
    <row r="225" spans="1:5" ht="13.5" customHeight="1" x14ac:dyDescent="0.2">
      <c r="A225" s="15" t="s">
        <v>194</v>
      </c>
      <c r="B225" s="34"/>
      <c r="C225" s="34"/>
      <c r="D225" s="35"/>
      <c r="E225" s="34"/>
    </row>
    <row r="226" spans="1:5" x14ac:dyDescent="0.2">
      <c r="A226" s="13" t="s">
        <v>209</v>
      </c>
      <c r="B226" s="36">
        <v>0</v>
      </c>
      <c r="C226" s="36">
        <v>0</v>
      </c>
      <c r="D226" s="37">
        <f>E226-(SUM(B226:C226))</f>
        <v>0</v>
      </c>
      <c r="E226" s="22">
        <f>'County Clerk - TFV'!E227</f>
        <v>0</v>
      </c>
    </row>
    <row r="227" spans="1:5" ht="12.6" customHeight="1" x14ac:dyDescent="0.2">
      <c r="A227" s="13" t="s">
        <v>210</v>
      </c>
      <c r="B227" s="22">
        <v>2</v>
      </c>
      <c r="C227" s="22">
        <v>0</v>
      </c>
      <c r="D227" s="37">
        <f>E227-(SUM(B227:C227))</f>
        <v>2</v>
      </c>
      <c r="E227" s="22">
        <f>'County Clerk - TFV'!E228</f>
        <v>4</v>
      </c>
    </row>
    <row r="228" spans="1:5" ht="12.6" customHeight="1" x14ac:dyDescent="0.2">
      <c r="A228" s="17" t="s">
        <v>234</v>
      </c>
      <c r="B228" s="26">
        <f t="shared" ref="B228:D228" si="31">SUM(B226:B227)</f>
        <v>2</v>
      </c>
      <c r="C228" s="26">
        <f t="shared" si="31"/>
        <v>0</v>
      </c>
      <c r="D228" s="26">
        <f t="shared" si="31"/>
        <v>2</v>
      </c>
      <c r="E228" s="23">
        <f>'County Clerk - TFV'!E229</f>
        <v>4</v>
      </c>
    </row>
    <row r="229" spans="1:5" ht="12.6" customHeight="1" x14ac:dyDescent="0.2">
      <c r="A229" s="15"/>
      <c r="B229" s="5"/>
      <c r="C229" s="5"/>
      <c r="D229" s="5"/>
      <c r="E229" s="5"/>
    </row>
    <row r="230" spans="1:5" ht="12.6" customHeight="1" x14ac:dyDescent="0.2">
      <c r="A230" s="15" t="s">
        <v>199</v>
      </c>
      <c r="B230" s="32"/>
      <c r="C230" s="32"/>
      <c r="E230" s="32"/>
    </row>
    <row r="231" spans="1:5" x14ac:dyDescent="0.2">
      <c r="A231" s="13" t="s">
        <v>211</v>
      </c>
      <c r="B231" s="22">
        <v>4</v>
      </c>
      <c r="C231" s="22">
        <v>0</v>
      </c>
      <c r="D231" s="39">
        <f>E231-(SUM(B231:C231))</f>
        <v>0</v>
      </c>
      <c r="E231" s="22">
        <f>'County Clerk - TFV'!E232</f>
        <v>4</v>
      </c>
    </row>
    <row r="232" spans="1:5" ht="12.2" customHeight="1" x14ac:dyDescent="0.2">
      <c r="A232" s="13" t="s">
        <v>212</v>
      </c>
      <c r="B232" s="22">
        <v>1</v>
      </c>
      <c r="C232" s="22">
        <v>0</v>
      </c>
      <c r="D232" s="39">
        <f>E232-(SUM(B232:C232))</f>
        <v>1</v>
      </c>
      <c r="E232" s="22">
        <f>'County Clerk - TFV'!E233</f>
        <v>2</v>
      </c>
    </row>
    <row r="233" spans="1:5" ht="12.2" customHeight="1" x14ac:dyDescent="0.2">
      <c r="A233" s="13" t="s">
        <v>213</v>
      </c>
      <c r="B233" s="22">
        <v>2</v>
      </c>
      <c r="C233" s="22">
        <v>0</v>
      </c>
      <c r="D233" s="28">
        <f>E248-(SUM(B233:C233))</f>
        <v>2</v>
      </c>
      <c r="E233" s="22">
        <f>'County Clerk - TFV'!E234</f>
        <v>2</v>
      </c>
    </row>
    <row r="234" spans="1:5" ht="12.2" customHeight="1" x14ac:dyDescent="0.2">
      <c r="A234" s="17" t="s">
        <v>235</v>
      </c>
      <c r="B234" s="26">
        <f>SUM(B231:B233)</f>
        <v>7</v>
      </c>
      <c r="C234" s="26">
        <f t="shared" ref="C234" si="32">SUM(C231:C233)</f>
        <v>0</v>
      </c>
      <c r="D234" s="26">
        <f>SUM(D231:D233)</f>
        <v>3</v>
      </c>
      <c r="E234" s="23">
        <f>'County Clerk - TFV'!E235</f>
        <v>8</v>
      </c>
    </row>
    <row r="235" spans="1:5" ht="12.2" customHeight="1" x14ac:dyDescent="0.2">
      <c r="A235" s="15"/>
      <c r="B235" s="5"/>
      <c r="C235" s="5"/>
      <c r="D235" s="5"/>
      <c r="E235" s="5"/>
    </row>
    <row r="236" spans="1:5" ht="12.2" customHeight="1" x14ac:dyDescent="0.2">
      <c r="A236" s="15" t="s">
        <v>202</v>
      </c>
      <c r="B236" s="32"/>
      <c r="C236" s="32"/>
      <c r="E236" s="32"/>
    </row>
    <row r="237" spans="1:5" ht="12.2" customHeight="1" x14ac:dyDescent="0.2">
      <c r="A237" s="13" t="s">
        <v>214</v>
      </c>
      <c r="B237" s="22">
        <v>5</v>
      </c>
      <c r="C237" s="22">
        <v>0</v>
      </c>
      <c r="D237" s="28">
        <f>E237-(SUM(B237:C237))</f>
        <v>3</v>
      </c>
      <c r="E237" s="22">
        <f>'County Clerk - TFV'!E238</f>
        <v>8</v>
      </c>
    </row>
    <row r="238" spans="1:5" ht="12.2" customHeight="1" x14ac:dyDescent="0.2">
      <c r="A238" s="13" t="s">
        <v>215</v>
      </c>
      <c r="B238" s="22">
        <v>8</v>
      </c>
      <c r="C238" s="22">
        <v>0</v>
      </c>
      <c r="D238" s="28">
        <f>E238-(SUM(B238:C238))</f>
        <v>4</v>
      </c>
      <c r="E238" s="22">
        <f>'County Clerk - TFV'!E239</f>
        <v>12</v>
      </c>
    </row>
    <row r="239" spans="1:5" ht="12.2" customHeight="1" x14ac:dyDescent="0.2">
      <c r="A239" s="13" t="s">
        <v>216</v>
      </c>
      <c r="B239" s="22">
        <v>2</v>
      </c>
      <c r="C239" s="22">
        <v>1</v>
      </c>
      <c r="D239" s="28">
        <f>E239-(SUM(B239:C239))</f>
        <v>3</v>
      </c>
      <c r="E239" s="22">
        <f>'County Clerk - TFV'!E240</f>
        <v>6</v>
      </c>
    </row>
    <row r="240" spans="1:5" ht="12.2" customHeight="1" x14ac:dyDescent="0.2">
      <c r="A240" s="17" t="s">
        <v>236</v>
      </c>
      <c r="B240" s="26">
        <f>SUM(B237:B239)</f>
        <v>15</v>
      </c>
      <c r="C240" s="26">
        <f t="shared" ref="C240" si="33">SUM(C237:C239)</f>
        <v>1</v>
      </c>
      <c r="D240" s="26">
        <f>SUM(D237:D239)</f>
        <v>10</v>
      </c>
      <c r="E240" s="23">
        <f>'County Clerk - TFV'!E241</f>
        <v>26</v>
      </c>
    </row>
    <row r="241" spans="1:5" ht="12.2" customHeight="1" x14ac:dyDescent="0.2">
      <c r="A241" s="1"/>
      <c r="B241" s="5"/>
      <c r="C241" s="5"/>
      <c r="D241" s="5"/>
      <c r="E241" s="5"/>
    </row>
    <row r="242" spans="1:5" ht="12.2" customHeight="1" x14ac:dyDescent="0.2">
      <c r="A242" s="15" t="s">
        <v>206</v>
      </c>
      <c r="B242" s="32"/>
      <c r="C242" s="32"/>
      <c r="E242" s="32"/>
    </row>
    <row r="243" spans="1:5" ht="12.2" customHeight="1" x14ac:dyDescent="0.2">
      <c r="A243" s="13" t="s">
        <v>217</v>
      </c>
      <c r="B243" s="22">
        <v>5</v>
      </c>
      <c r="C243" s="22">
        <v>2</v>
      </c>
      <c r="D243" s="28">
        <f>E243-(SUM(B243:C243))</f>
        <v>4</v>
      </c>
      <c r="E243" s="22">
        <f>'County Clerk - TFV'!E244</f>
        <v>11</v>
      </c>
    </row>
    <row r="244" spans="1:5" ht="12.2" customHeight="1" x14ac:dyDescent="0.2">
      <c r="A244" s="13" t="s">
        <v>218</v>
      </c>
      <c r="B244" s="22">
        <v>4</v>
      </c>
      <c r="C244" s="22">
        <v>0</v>
      </c>
      <c r="D244" s="28">
        <f>E244-(SUM(B244:C244))</f>
        <v>0</v>
      </c>
      <c r="E244" s="22">
        <f>'County Clerk - TFV'!E245</f>
        <v>4</v>
      </c>
    </row>
    <row r="245" spans="1:5" ht="12.2" customHeight="1" x14ac:dyDescent="0.2">
      <c r="A245" s="17" t="s">
        <v>237</v>
      </c>
      <c r="B245" s="26">
        <f t="shared" ref="B245:D245" si="34">SUM(B243:B244)</f>
        <v>9</v>
      </c>
      <c r="C245" s="26">
        <f t="shared" si="34"/>
        <v>2</v>
      </c>
      <c r="D245" s="26">
        <f t="shared" si="34"/>
        <v>4</v>
      </c>
      <c r="E245" s="23">
        <f>'County Clerk - TFV'!E246</f>
        <v>15</v>
      </c>
    </row>
    <row r="246" spans="1:5" x14ac:dyDescent="0.2">
      <c r="A246" s="1"/>
      <c r="B246" s="5"/>
      <c r="C246" s="5"/>
      <c r="D246" s="5"/>
    </row>
    <row r="247" spans="1:5" x14ac:dyDescent="0.2">
      <c r="A247" s="15" t="s">
        <v>240</v>
      </c>
    </row>
    <row r="248" spans="1:5" x14ac:dyDescent="0.2">
      <c r="A248" s="17" t="s">
        <v>194</v>
      </c>
      <c r="B248" s="26">
        <f t="shared" ref="B248:C248" si="35">B228</f>
        <v>2</v>
      </c>
      <c r="C248" s="26">
        <f t="shared" si="35"/>
        <v>0</v>
      </c>
      <c r="D248" s="26">
        <f>E248-(SUM(B248:C248))</f>
        <v>2</v>
      </c>
      <c r="E248" s="23">
        <f>'County Clerk - TFV'!E249</f>
        <v>4</v>
      </c>
    </row>
    <row r="249" spans="1:5" x14ac:dyDescent="0.2">
      <c r="A249" s="17" t="s">
        <v>199</v>
      </c>
      <c r="B249" s="26">
        <f t="shared" ref="B249:C249" si="36">B234</f>
        <v>7</v>
      </c>
      <c r="C249" s="26">
        <f t="shared" si="36"/>
        <v>0</v>
      </c>
      <c r="D249" s="26">
        <f>E249-(SUM(B249:C249))</f>
        <v>1</v>
      </c>
      <c r="E249" s="23">
        <f>'County Clerk - TFV'!E250</f>
        <v>8</v>
      </c>
    </row>
    <row r="250" spans="1:5" x14ac:dyDescent="0.2">
      <c r="A250" s="17" t="s">
        <v>202</v>
      </c>
      <c r="B250" s="26">
        <f t="shared" ref="B250:C250" si="37">B240</f>
        <v>15</v>
      </c>
      <c r="C250" s="26">
        <f t="shared" si="37"/>
        <v>1</v>
      </c>
      <c r="D250" s="26">
        <f>E250-(SUM(B250:C250))</f>
        <v>10</v>
      </c>
      <c r="E250" s="23">
        <f>'County Clerk - TFV'!E251</f>
        <v>26</v>
      </c>
    </row>
    <row r="251" spans="1:5" x14ac:dyDescent="0.2">
      <c r="A251" s="17" t="s">
        <v>206</v>
      </c>
      <c r="B251" s="26">
        <f>B245</f>
        <v>9</v>
      </c>
      <c r="C251" s="26">
        <f t="shared" ref="C251" si="38">C245</f>
        <v>2</v>
      </c>
      <c r="D251" s="26">
        <f>E251-(SUM(B251:C251))</f>
        <v>4</v>
      </c>
      <c r="E251" s="23">
        <f>'County Clerk - TFV'!E252</f>
        <v>15</v>
      </c>
    </row>
    <row r="252" spans="1:5" x14ac:dyDescent="0.2">
      <c r="A252" s="17"/>
      <c r="B252" s="30"/>
      <c r="C252" s="30"/>
      <c r="D252" s="30"/>
      <c r="E252" s="30"/>
    </row>
    <row r="253" spans="1:5" ht="12.75" customHeight="1" x14ac:dyDescent="0.2">
      <c r="A253" s="17" t="s">
        <v>566</v>
      </c>
      <c r="B253" s="26">
        <f>SUM(B248:B251)</f>
        <v>33</v>
      </c>
      <c r="C253" s="26">
        <f t="shared" ref="C253" si="39">SUM(C248:C251)</f>
        <v>3</v>
      </c>
      <c r="D253" s="26">
        <f>SUM(D248:D251)</f>
        <v>17</v>
      </c>
      <c r="E253" s="23">
        <f>'County Clerk - TFV'!E254</f>
        <v>53</v>
      </c>
    </row>
    <row r="255" spans="1:5" x14ac:dyDescent="0.2">
      <c r="A255" s="15" t="s">
        <v>14</v>
      </c>
    </row>
    <row r="256" spans="1:5" x14ac:dyDescent="0.2">
      <c r="A256" s="13" t="s">
        <v>559</v>
      </c>
      <c r="B256" s="22">
        <v>2</v>
      </c>
      <c r="C256" s="22">
        <v>0</v>
      </c>
      <c r="D256" s="28">
        <f t="shared" ref="D256:D261" si="40">E256-(SUM(B256:C256))</f>
        <v>2</v>
      </c>
      <c r="E256" s="22">
        <f>'County Clerk - TFV'!E257</f>
        <v>4</v>
      </c>
    </row>
    <row r="257" spans="1:5" x14ac:dyDescent="0.2">
      <c r="A257" s="13" t="s">
        <v>560</v>
      </c>
      <c r="B257" s="22">
        <v>4</v>
      </c>
      <c r="C257" s="22">
        <v>0</v>
      </c>
      <c r="D257" s="28">
        <f t="shared" si="40"/>
        <v>0</v>
      </c>
      <c r="E257" s="22">
        <f>'County Clerk - TFV'!E258</f>
        <v>4</v>
      </c>
    </row>
    <row r="258" spans="1:5" x14ac:dyDescent="0.2">
      <c r="A258" s="13" t="s">
        <v>561</v>
      </c>
      <c r="B258" s="22">
        <v>1</v>
      </c>
      <c r="C258" s="22">
        <v>0</v>
      </c>
      <c r="D258" s="28">
        <f t="shared" si="40"/>
        <v>0</v>
      </c>
      <c r="E258" s="22">
        <f>'County Clerk - TFV'!E259</f>
        <v>1</v>
      </c>
    </row>
    <row r="259" spans="1:5" x14ac:dyDescent="0.2">
      <c r="A259" s="13" t="s">
        <v>562</v>
      </c>
      <c r="B259" s="22">
        <v>6</v>
      </c>
      <c r="C259" s="22">
        <v>0</v>
      </c>
      <c r="D259" s="28">
        <f t="shared" si="40"/>
        <v>4</v>
      </c>
      <c r="E259" s="22">
        <f>'County Clerk - TFV'!E260</f>
        <v>10</v>
      </c>
    </row>
    <row r="260" spans="1:5" x14ac:dyDescent="0.2">
      <c r="A260" s="13" t="s">
        <v>563</v>
      </c>
      <c r="B260" s="22">
        <v>1</v>
      </c>
      <c r="C260" s="22">
        <v>0</v>
      </c>
      <c r="D260" s="28">
        <f t="shared" si="40"/>
        <v>0</v>
      </c>
      <c r="E260" s="22">
        <f>'County Clerk - TFV'!E261</f>
        <v>1</v>
      </c>
    </row>
    <row r="261" spans="1:5" x14ac:dyDescent="0.2">
      <c r="A261" s="13" t="s">
        <v>564</v>
      </c>
      <c r="B261" s="22">
        <v>6</v>
      </c>
      <c r="C261" s="22">
        <v>0</v>
      </c>
      <c r="D261" s="28">
        <f t="shared" si="40"/>
        <v>3</v>
      </c>
      <c r="E261" s="22">
        <f>'County Clerk - TFV'!E262</f>
        <v>9</v>
      </c>
    </row>
    <row r="262" spans="1:5" x14ac:dyDescent="0.2">
      <c r="A262" s="17" t="s">
        <v>565</v>
      </c>
      <c r="B262" s="26">
        <f>SUM(B256:B261)</f>
        <v>20</v>
      </c>
      <c r="C262" s="26">
        <f>SUM(C256:C261)</f>
        <v>0</v>
      </c>
      <c r="D262" s="26">
        <f>SUM(D256:D261)</f>
        <v>9</v>
      </c>
      <c r="E262" s="23">
        <f>'County Clerk - TFV'!E263</f>
        <v>29</v>
      </c>
    </row>
    <row r="263" spans="1:5" x14ac:dyDescent="0.2">
      <c r="A263" s="1"/>
      <c r="B263" s="5"/>
      <c r="C263" s="5"/>
      <c r="D263" s="5"/>
    </row>
    <row r="264" spans="1:5" x14ac:dyDescent="0.2">
      <c r="A264" s="15" t="s">
        <v>15</v>
      </c>
    </row>
    <row r="265" spans="1:5" x14ac:dyDescent="0.2">
      <c r="A265" s="13" t="s">
        <v>508</v>
      </c>
      <c r="B265" s="22">
        <v>5</v>
      </c>
      <c r="C265" s="22">
        <v>0</v>
      </c>
      <c r="D265" s="28">
        <f t="shared" ref="D265:D296" si="41">E265-(SUM(B265:C265))</f>
        <v>1</v>
      </c>
      <c r="E265" s="22">
        <f>'County Clerk - TFV'!E266</f>
        <v>6</v>
      </c>
    </row>
    <row r="266" spans="1:5" x14ac:dyDescent="0.2">
      <c r="A266" s="13" t="s">
        <v>509</v>
      </c>
      <c r="B266" s="22">
        <v>3</v>
      </c>
      <c r="C266" s="22">
        <v>0</v>
      </c>
      <c r="D266" s="28">
        <f t="shared" si="41"/>
        <v>4</v>
      </c>
      <c r="E266" s="22">
        <f>'County Clerk - TFV'!E267</f>
        <v>7</v>
      </c>
    </row>
    <row r="267" spans="1:5" x14ac:dyDescent="0.2">
      <c r="A267" s="13" t="s">
        <v>510</v>
      </c>
      <c r="B267" s="22">
        <v>1</v>
      </c>
      <c r="C267" s="22">
        <v>0</v>
      </c>
      <c r="D267" s="28">
        <f t="shared" si="41"/>
        <v>0</v>
      </c>
      <c r="E267" s="22">
        <f>'County Clerk - TFV'!E268</f>
        <v>1</v>
      </c>
    </row>
    <row r="268" spans="1:5" x14ac:dyDescent="0.2">
      <c r="A268" s="13" t="s">
        <v>511</v>
      </c>
      <c r="B268" s="22">
        <v>4</v>
      </c>
      <c r="C268" s="22">
        <v>0</v>
      </c>
      <c r="D268" s="28">
        <f t="shared" si="41"/>
        <v>2</v>
      </c>
      <c r="E268" s="22">
        <f>'County Clerk - TFV'!E269</f>
        <v>6</v>
      </c>
    </row>
    <row r="269" spans="1:5" x14ac:dyDescent="0.2">
      <c r="A269" s="13" t="s">
        <v>512</v>
      </c>
      <c r="B269" s="22">
        <v>4</v>
      </c>
      <c r="C269" s="22">
        <v>0</v>
      </c>
      <c r="D269" s="28">
        <f t="shared" si="41"/>
        <v>3</v>
      </c>
      <c r="E269" s="22">
        <f>'County Clerk - TFV'!E270</f>
        <v>7</v>
      </c>
    </row>
    <row r="270" spans="1:5" x14ac:dyDescent="0.2">
      <c r="A270" s="13" t="s">
        <v>513</v>
      </c>
      <c r="B270" s="22">
        <v>2</v>
      </c>
      <c r="C270" s="22">
        <v>0</v>
      </c>
      <c r="D270" s="28">
        <f t="shared" si="41"/>
        <v>1</v>
      </c>
      <c r="E270" s="22">
        <f>'County Clerk - TFV'!E271</f>
        <v>3</v>
      </c>
    </row>
    <row r="271" spans="1:5" x14ac:dyDescent="0.2">
      <c r="A271" s="13" t="s">
        <v>514</v>
      </c>
      <c r="B271" s="22">
        <v>1</v>
      </c>
      <c r="C271" s="22">
        <v>1</v>
      </c>
      <c r="D271" s="28">
        <f t="shared" si="41"/>
        <v>1</v>
      </c>
      <c r="E271" s="22">
        <f>'County Clerk - TFV'!E272</f>
        <v>3</v>
      </c>
    </row>
    <row r="272" spans="1:5" x14ac:dyDescent="0.2">
      <c r="A272" s="13" t="s">
        <v>515</v>
      </c>
      <c r="B272" s="22">
        <v>1</v>
      </c>
      <c r="C272" s="22">
        <v>0</v>
      </c>
      <c r="D272" s="28">
        <f t="shared" si="41"/>
        <v>2</v>
      </c>
      <c r="E272" s="22">
        <f>'County Clerk - TFV'!E273</f>
        <v>3</v>
      </c>
    </row>
    <row r="273" spans="1:5" x14ac:dyDescent="0.2">
      <c r="A273" s="13" t="s">
        <v>516</v>
      </c>
      <c r="B273" s="22">
        <v>2</v>
      </c>
      <c r="C273" s="22">
        <v>0</v>
      </c>
      <c r="D273" s="28">
        <f t="shared" si="41"/>
        <v>1</v>
      </c>
      <c r="E273" s="22">
        <f>'County Clerk - TFV'!E274</f>
        <v>3</v>
      </c>
    </row>
    <row r="274" spans="1:5" x14ac:dyDescent="0.2">
      <c r="A274" s="13" t="s">
        <v>517</v>
      </c>
      <c r="B274" s="22">
        <v>0</v>
      </c>
      <c r="C274" s="22">
        <v>0</v>
      </c>
      <c r="D274" s="28">
        <f t="shared" si="41"/>
        <v>0</v>
      </c>
      <c r="E274" s="22">
        <f>'County Clerk - TFV'!E275</f>
        <v>0</v>
      </c>
    </row>
    <row r="275" spans="1:5" x14ac:dyDescent="0.2">
      <c r="A275" s="13" t="s">
        <v>518</v>
      </c>
      <c r="B275" s="22">
        <v>2</v>
      </c>
      <c r="C275" s="22">
        <v>0</v>
      </c>
      <c r="D275" s="28">
        <f t="shared" si="41"/>
        <v>0</v>
      </c>
      <c r="E275" s="22">
        <f>'County Clerk - TFV'!E276</f>
        <v>2</v>
      </c>
    </row>
    <row r="276" spans="1:5" x14ac:dyDescent="0.2">
      <c r="A276" s="13" t="s">
        <v>519</v>
      </c>
      <c r="B276" s="22">
        <v>4</v>
      </c>
      <c r="C276" s="22">
        <v>0</v>
      </c>
      <c r="D276" s="28">
        <f t="shared" si="41"/>
        <v>1</v>
      </c>
      <c r="E276" s="22">
        <f>'County Clerk - TFV'!E277</f>
        <v>5</v>
      </c>
    </row>
    <row r="277" spans="1:5" x14ac:dyDescent="0.2">
      <c r="A277" s="13" t="s">
        <v>520</v>
      </c>
      <c r="B277" s="22">
        <v>2</v>
      </c>
      <c r="C277" s="22">
        <v>0</v>
      </c>
      <c r="D277" s="28">
        <f t="shared" si="41"/>
        <v>2</v>
      </c>
      <c r="E277" s="22">
        <f>'County Clerk - TFV'!E278</f>
        <v>4</v>
      </c>
    </row>
    <row r="278" spans="1:5" x14ac:dyDescent="0.2">
      <c r="A278" s="13" t="s">
        <v>521</v>
      </c>
      <c r="B278" s="22">
        <v>2</v>
      </c>
      <c r="C278" s="22">
        <v>0</v>
      </c>
      <c r="D278" s="28">
        <f t="shared" si="41"/>
        <v>0</v>
      </c>
      <c r="E278" s="22">
        <f>'County Clerk - TFV'!E279</f>
        <v>2</v>
      </c>
    </row>
    <row r="279" spans="1:5" x14ac:dyDescent="0.2">
      <c r="A279" s="13" t="s">
        <v>522</v>
      </c>
      <c r="B279" s="22">
        <v>1</v>
      </c>
      <c r="C279" s="22">
        <v>0</v>
      </c>
      <c r="D279" s="28">
        <f t="shared" si="41"/>
        <v>0</v>
      </c>
      <c r="E279" s="22">
        <f>'County Clerk - TFV'!E280</f>
        <v>1</v>
      </c>
    </row>
    <row r="280" spans="1:5" x14ac:dyDescent="0.2">
      <c r="A280" s="13" t="s">
        <v>523</v>
      </c>
      <c r="B280" s="22">
        <v>1</v>
      </c>
      <c r="C280" s="22">
        <v>0</v>
      </c>
      <c r="D280" s="28">
        <f t="shared" si="41"/>
        <v>2</v>
      </c>
      <c r="E280" s="22">
        <f>'County Clerk - TFV'!E281</f>
        <v>3</v>
      </c>
    </row>
    <row r="281" spans="1:5" x14ac:dyDescent="0.2">
      <c r="A281" s="13" t="s">
        <v>524</v>
      </c>
      <c r="B281" s="22">
        <v>3</v>
      </c>
      <c r="C281" s="22">
        <v>0</v>
      </c>
      <c r="D281" s="28">
        <f t="shared" si="41"/>
        <v>1</v>
      </c>
      <c r="E281" s="22">
        <f>'County Clerk - TFV'!E282</f>
        <v>4</v>
      </c>
    </row>
    <row r="282" spans="1:5" x14ac:dyDescent="0.2">
      <c r="A282" s="13" t="s">
        <v>525</v>
      </c>
      <c r="B282" s="22">
        <v>0</v>
      </c>
      <c r="C282" s="22">
        <v>0</v>
      </c>
      <c r="D282" s="28">
        <f t="shared" si="41"/>
        <v>2</v>
      </c>
      <c r="E282" s="22">
        <f>'County Clerk - TFV'!E283</f>
        <v>2</v>
      </c>
    </row>
    <row r="283" spans="1:5" x14ac:dyDescent="0.2">
      <c r="A283" s="13" t="s">
        <v>526</v>
      </c>
      <c r="B283" s="22">
        <v>0</v>
      </c>
      <c r="C283" s="22">
        <v>0</v>
      </c>
      <c r="D283" s="28">
        <f t="shared" si="41"/>
        <v>0</v>
      </c>
      <c r="E283" s="22">
        <f>'County Clerk - TFV'!E284</f>
        <v>0</v>
      </c>
    </row>
    <row r="284" spans="1:5" x14ac:dyDescent="0.2">
      <c r="A284" s="13" t="s">
        <v>527</v>
      </c>
      <c r="B284" s="22">
        <v>2</v>
      </c>
      <c r="C284" s="22">
        <v>0</v>
      </c>
      <c r="D284" s="28">
        <f t="shared" si="41"/>
        <v>0</v>
      </c>
      <c r="E284" s="22">
        <f>'County Clerk - TFV'!E285</f>
        <v>2</v>
      </c>
    </row>
    <row r="285" spans="1:5" x14ac:dyDescent="0.2">
      <c r="A285" s="13" t="s">
        <v>528</v>
      </c>
      <c r="B285" s="22">
        <v>5</v>
      </c>
      <c r="C285" s="22">
        <v>0</v>
      </c>
      <c r="D285" s="28">
        <f t="shared" si="41"/>
        <v>0</v>
      </c>
      <c r="E285" s="22">
        <f>'County Clerk - TFV'!E286</f>
        <v>5</v>
      </c>
    </row>
    <row r="286" spans="1:5" x14ac:dyDescent="0.2">
      <c r="A286" s="13" t="s">
        <v>529</v>
      </c>
      <c r="B286" s="22">
        <v>3</v>
      </c>
      <c r="C286" s="22">
        <v>0</v>
      </c>
      <c r="D286" s="28">
        <f t="shared" si="41"/>
        <v>1</v>
      </c>
      <c r="E286" s="22">
        <f>'County Clerk - TFV'!E287</f>
        <v>4</v>
      </c>
    </row>
    <row r="287" spans="1:5" x14ac:dyDescent="0.2">
      <c r="A287" s="13" t="s">
        <v>530</v>
      </c>
      <c r="B287" s="22">
        <v>2</v>
      </c>
      <c r="C287" s="22">
        <v>0</v>
      </c>
      <c r="D287" s="28">
        <f t="shared" si="41"/>
        <v>1</v>
      </c>
      <c r="E287" s="22">
        <f>'County Clerk - TFV'!E288</f>
        <v>3</v>
      </c>
    </row>
    <row r="288" spans="1:5" x14ac:dyDescent="0.2">
      <c r="A288" s="13" t="s">
        <v>531</v>
      </c>
      <c r="B288" s="22">
        <v>0</v>
      </c>
      <c r="C288" s="22">
        <v>0</v>
      </c>
      <c r="D288" s="28">
        <f t="shared" si="41"/>
        <v>0</v>
      </c>
      <c r="E288" s="22">
        <f>'County Clerk - TFV'!E289</f>
        <v>0</v>
      </c>
    </row>
    <row r="289" spans="1:5" x14ac:dyDescent="0.2">
      <c r="A289" s="13" t="s">
        <v>532</v>
      </c>
      <c r="B289" s="22">
        <v>0</v>
      </c>
      <c r="C289" s="22">
        <v>0</v>
      </c>
      <c r="D289" s="28">
        <f t="shared" si="41"/>
        <v>0</v>
      </c>
      <c r="E289" s="22">
        <f>'County Clerk - TFV'!E290</f>
        <v>0</v>
      </c>
    </row>
    <row r="290" spans="1:5" x14ac:dyDescent="0.2">
      <c r="A290" s="13" t="s">
        <v>533</v>
      </c>
      <c r="B290" s="22">
        <v>2</v>
      </c>
      <c r="C290" s="22">
        <v>2</v>
      </c>
      <c r="D290" s="28">
        <f t="shared" si="41"/>
        <v>0</v>
      </c>
      <c r="E290" s="22">
        <f>'County Clerk - TFV'!E291</f>
        <v>4</v>
      </c>
    </row>
    <row r="291" spans="1:5" x14ac:dyDescent="0.2">
      <c r="A291" s="13" t="s">
        <v>534</v>
      </c>
      <c r="B291" s="22">
        <v>1</v>
      </c>
      <c r="C291" s="22">
        <v>0</v>
      </c>
      <c r="D291" s="28">
        <f t="shared" si="41"/>
        <v>0</v>
      </c>
      <c r="E291" s="22">
        <f>'County Clerk - TFV'!E292</f>
        <v>1</v>
      </c>
    </row>
    <row r="292" spans="1:5" ht="12.2" customHeight="1" x14ac:dyDescent="0.2">
      <c r="A292" s="13" t="s">
        <v>535</v>
      </c>
      <c r="B292" s="22">
        <v>1</v>
      </c>
      <c r="C292" s="22">
        <v>0</v>
      </c>
      <c r="D292" s="28">
        <f t="shared" si="41"/>
        <v>1</v>
      </c>
      <c r="E292" s="22">
        <f>'County Clerk - TFV'!E293</f>
        <v>2</v>
      </c>
    </row>
    <row r="293" spans="1:5" ht="12.2" customHeight="1" x14ac:dyDescent="0.2">
      <c r="A293" s="13" t="s">
        <v>536</v>
      </c>
      <c r="B293" s="22">
        <v>3</v>
      </c>
      <c r="C293" s="22">
        <v>1</v>
      </c>
      <c r="D293" s="28">
        <f t="shared" si="41"/>
        <v>0</v>
      </c>
      <c r="E293" s="22">
        <f>'County Clerk - TFV'!E294</f>
        <v>4</v>
      </c>
    </row>
    <row r="294" spans="1:5" ht="12.2" customHeight="1" x14ac:dyDescent="0.2">
      <c r="A294" s="13" t="s">
        <v>537</v>
      </c>
      <c r="B294" s="22">
        <v>1</v>
      </c>
      <c r="C294" s="22">
        <v>0</v>
      </c>
      <c r="D294" s="28">
        <f t="shared" si="41"/>
        <v>0</v>
      </c>
      <c r="E294" s="22">
        <f>'County Clerk - TFV'!E295</f>
        <v>1</v>
      </c>
    </row>
    <row r="295" spans="1:5" ht="12.2" customHeight="1" x14ac:dyDescent="0.2">
      <c r="A295" s="13" t="s">
        <v>538</v>
      </c>
      <c r="B295" s="22">
        <v>1</v>
      </c>
      <c r="C295" s="22">
        <v>0</v>
      </c>
      <c r="D295" s="28">
        <f t="shared" si="41"/>
        <v>1</v>
      </c>
      <c r="E295" s="22">
        <f>'County Clerk - TFV'!E296</f>
        <v>2</v>
      </c>
    </row>
    <row r="296" spans="1:5" ht="12.2" customHeight="1" x14ac:dyDescent="0.2">
      <c r="A296" s="13" t="s">
        <v>539</v>
      </c>
      <c r="B296" s="22">
        <v>1</v>
      </c>
      <c r="C296" s="22">
        <v>1</v>
      </c>
      <c r="D296" s="28">
        <f t="shared" si="41"/>
        <v>0</v>
      </c>
      <c r="E296" s="22">
        <f>'County Clerk - TFV'!E297</f>
        <v>2</v>
      </c>
    </row>
    <row r="297" spans="1:5" ht="12.2" customHeight="1" x14ac:dyDescent="0.2">
      <c r="A297" s="13" t="s">
        <v>540</v>
      </c>
      <c r="B297" s="22">
        <v>3</v>
      </c>
      <c r="C297" s="22">
        <v>0</v>
      </c>
      <c r="D297" s="28">
        <f t="shared" ref="D297:D314" si="42">E297-(SUM(B297:C297))</f>
        <v>0</v>
      </c>
      <c r="E297" s="22">
        <f>'County Clerk - TFV'!E298</f>
        <v>3</v>
      </c>
    </row>
    <row r="298" spans="1:5" ht="12.2" customHeight="1" x14ac:dyDescent="0.2">
      <c r="A298" s="13" t="s">
        <v>541</v>
      </c>
      <c r="B298" s="22">
        <v>1</v>
      </c>
      <c r="C298" s="22">
        <v>0</v>
      </c>
      <c r="D298" s="28">
        <f t="shared" si="42"/>
        <v>0</v>
      </c>
      <c r="E298" s="22">
        <f>'County Clerk - TFV'!E299</f>
        <v>1</v>
      </c>
    </row>
    <row r="299" spans="1:5" ht="12.2" customHeight="1" x14ac:dyDescent="0.2">
      <c r="A299" s="13" t="s">
        <v>542</v>
      </c>
      <c r="B299" s="22">
        <v>1</v>
      </c>
      <c r="C299" s="22">
        <v>0</v>
      </c>
      <c r="D299" s="28">
        <f t="shared" si="42"/>
        <v>0</v>
      </c>
      <c r="E299" s="22">
        <f>'County Clerk - TFV'!E300</f>
        <v>1</v>
      </c>
    </row>
    <row r="300" spans="1:5" ht="12.2" customHeight="1" x14ac:dyDescent="0.2">
      <c r="A300" s="13" t="s">
        <v>543</v>
      </c>
      <c r="B300" s="22">
        <v>0</v>
      </c>
      <c r="C300" s="22">
        <v>0</v>
      </c>
      <c r="D300" s="28">
        <f t="shared" si="42"/>
        <v>0</v>
      </c>
      <c r="E300" s="22">
        <f>'County Clerk - TFV'!E301</f>
        <v>0</v>
      </c>
    </row>
    <row r="301" spans="1:5" ht="12.2" customHeight="1" x14ac:dyDescent="0.2">
      <c r="A301" s="13" t="s">
        <v>544</v>
      </c>
      <c r="B301" s="22">
        <v>2</v>
      </c>
      <c r="C301" s="22">
        <v>0</v>
      </c>
      <c r="D301" s="28">
        <f t="shared" si="42"/>
        <v>0</v>
      </c>
      <c r="E301" s="22">
        <f>'County Clerk - TFV'!E302</f>
        <v>2</v>
      </c>
    </row>
    <row r="302" spans="1:5" ht="12.2" customHeight="1" x14ac:dyDescent="0.2">
      <c r="A302" s="13" t="s">
        <v>545</v>
      </c>
      <c r="B302" s="22">
        <v>2</v>
      </c>
      <c r="C302" s="22">
        <v>0</v>
      </c>
      <c r="D302" s="28">
        <f t="shared" si="42"/>
        <v>1</v>
      </c>
      <c r="E302" s="22">
        <f>'County Clerk - TFV'!E303</f>
        <v>3</v>
      </c>
    </row>
    <row r="303" spans="1:5" ht="12.2" customHeight="1" x14ac:dyDescent="0.2">
      <c r="A303" s="13" t="s">
        <v>546</v>
      </c>
      <c r="B303" s="22">
        <v>1</v>
      </c>
      <c r="C303" s="22">
        <v>0</v>
      </c>
      <c r="D303" s="28">
        <f t="shared" si="42"/>
        <v>2</v>
      </c>
      <c r="E303" s="22">
        <f>'County Clerk - TFV'!E304</f>
        <v>3</v>
      </c>
    </row>
    <row r="304" spans="1:5" ht="12.2" customHeight="1" x14ac:dyDescent="0.2">
      <c r="A304" s="13" t="s">
        <v>547</v>
      </c>
      <c r="B304" s="22">
        <v>0</v>
      </c>
      <c r="C304" s="22">
        <v>0</v>
      </c>
      <c r="D304" s="28">
        <f t="shared" si="42"/>
        <v>0</v>
      </c>
      <c r="E304" s="22">
        <f>'County Clerk - TFV'!E305</f>
        <v>0</v>
      </c>
    </row>
    <row r="305" spans="1:5" ht="12.2" customHeight="1" x14ac:dyDescent="0.2">
      <c r="A305" s="13" t="s">
        <v>548</v>
      </c>
      <c r="B305" s="22">
        <v>0</v>
      </c>
      <c r="C305" s="22">
        <v>0</v>
      </c>
      <c r="D305" s="28">
        <f t="shared" si="42"/>
        <v>0</v>
      </c>
      <c r="E305" s="22">
        <f>'County Clerk - TFV'!E306</f>
        <v>0</v>
      </c>
    </row>
    <row r="306" spans="1:5" ht="12.2" customHeight="1" x14ac:dyDescent="0.2">
      <c r="A306" s="13" t="s">
        <v>549</v>
      </c>
      <c r="B306" s="22">
        <v>1</v>
      </c>
      <c r="C306" s="22">
        <v>0</v>
      </c>
      <c r="D306" s="28">
        <f t="shared" si="42"/>
        <v>0</v>
      </c>
      <c r="E306" s="22">
        <f>'County Clerk - TFV'!E307</f>
        <v>1</v>
      </c>
    </row>
    <row r="307" spans="1:5" ht="12.2" customHeight="1" x14ac:dyDescent="0.2">
      <c r="A307" s="13" t="s">
        <v>550</v>
      </c>
      <c r="B307" s="22">
        <v>2</v>
      </c>
      <c r="C307" s="22">
        <v>0</v>
      </c>
      <c r="D307" s="28">
        <f t="shared" si="42"/>
        <v>0</v>
      </c>
      <c r="E307" s="22">
        <f>'County Clerk - TFV'!E308</f>
        <v>2</v>
      </c>
    </row>
    <row r="308" spans="1:5" ht="12.2" customHeight="1" x14ac:dyDescent="0.2">
      <c r="A308" s="13" t="s">
        <v>551</v>
      </c>
      <c r="B308" s="22">
        <v>0</v>
      </c>
      <c r="C308" s="22">
        <v>0</v>
      </c>
      <c r="D308" s="28">
        <f t="shared" si="42"/>
        <v>0</v>
      </c>
      <c r="E308" s="22">
        <f>'County Clerk - TFV'!E309</f>
        <v>0</v>
      </c>
    </row>
    <row r="309" spans="1:5" ht="12.2" customHeight="1" x14ac:dyDescent="0.2">
      <c r="A309" s="13" t="s">
        <v>552</v>
      </c>
      <c r="B309" s="22">
        <v>1</v>
      </c>
      <c r="C309" s="22">
        <v>1</v>
      </c>
      <c r="D309" s="28">
        <f t="shared" si="42"/>
        <v>1</v>
      </c>
      <c r="E309" s="22">
        <f>'County Clerk - TFV'!E310</f>
        <v>3</v>
      </c>
    </row>
    <row r="310" spans="1:5" ht="12.2" customHeight="1" x14ac:dyDescent="0.2">
      <c r="A310" s="13" t="s">
        <v>553</v>
      </c>
      <c r="B310" s="22">
        <v>2</v>
      </c>
      <c r="C310" s="22">
        <v>0</v>
      </c>
      <c r="D310" s="28">
        <f t="shared" si="42"/>
        <v>0</v>
      </c>
      <c r="E310" s="22">
        <f>'County Clerk - TFV'!E311</f>
        <v>2</v>
      </c>
    </row>
    <row r="311" spans="1:5" ht="12.2" customHeight="1" x14ac:dyDescent="0.2">
      <c r="A311" s="13" t="s">
        <v>554</v>
      </c>
      <c r="B311" s="22">
        <v>1</v>
      </c>
      <c r="C311" s="22">
        <v>0</v>
      </c>
      <c r="D311" s="28">
        <f t="shared" si="42"/>
        <v>0</v>
      </c>
      <c r="E311" s="22">
        <f>'County Clerk - TFV'!E312</f>
        <v>1</v>
      </c>
    </row>
    <row r="312" spans="1:5" ht="12.2" customHeight="1" x14ac:dyDescent="0.2">
      <c r="A312" s="13" t="s">
        <v>555</v>
      </c>
      <c r="B312" s="22">
        <v>0</v>
      </c>
      <c r="C312" s="22">
        <v>0</v>
      </c>
      <c r="D312" s="28">
        <f t="shared" si="42"/>
        <v>0</v>
      </c>
      <c r="E312" s="22">
        <f>'County Clerk - TFV'!E313</f>
        <v>0</v>
      </c>
    </row>
    <row r="313" spans="1:5" x14ac:dyDescent="0.2">
      <c r="A313" s="13" t="s">
        <v>556</v>
      </c>
      <c r="B313" s="22">
        <v>1</v>
      </c>
      <c r="C313" s="22">
        <v>0</v>
      </c>
      <c r="D313" s="28">
        <f t="shared" si="42"/>
        <v>0</v>
      </c>
      <c r="E313" s="22">
        <f>'County Clerk - TFV'!E314</f>
        <v>1</v>
      </c>
    </row>
    <row r="314" spans="1:5" x14ac:dyDescent="0.2">
      <c r="A314" s="13" t="s">
        <v>557</v>
      </c>
      <c r="B314" s="22">
        <v>5</v>
      </c>
      <c r="C314" s="22">
        <v>0</v>
      </c>
      <c r="D314" s="28">
        <f t="shared" si="42"/>
        <v>0</v>
      </c>
      <c r="E314" s="22">
        <f>'County Clerk - TFV'!E315</f>
        <v>5</v>
      </c>
    </row>
    <row r="315" spans="1:5" x14ac:dyDescent="0.2">
      <c r="A315" s="17" t="s">
        <v>558</v>
      </c>
      <c r="B315" s="26">
        <f>SUM(B265:B314)</f>
        <v>83</v>
      </c>
      <c r="C315" s="26">
        <f>SUM(C265:C314)</f>
        <v>6</v>
      </c>
      <c r="D315" s="26">
        <f>SUM(D265:D314)</f>
        <v>31</v>
      </c>
      <c r="E315" s="23">
        <f>'County Clerk - TFV'!E316</f>
        <v>120</v>
      </c>
    </row>
    <row r="316" spans="1:5" x14ac:dyDescent="0.2">
      <c r="A316" s="1"/>
      <c r="B316" s="5"/>
      <c r="C316" s="5"/>
      <c r="D316" s="5"/>
    </row>
    <row r="317" spans="1:5" x14ac:dyDescent="0.2">
      <c r="A317" s="15" t="s">
        <v>20</v>
      </c>
    </row>
    <row r="318" spans="1:5" x14ac:dyDescent="0.2">
      <c r="A318" s="13" t="s">
        <v>501</v>
      </c>
      <c r="B318" s="22">
        <v>0</v>
      </c>
      <c r="C318" s="22">
        <v>0</v>
      </c>
      <c r="D318" s="28">
        <f t="shared" ref="D318:D323" si="43">E318-(SUM(B318:C318))</f>
        <v>0</v>
      </c>
      <c r="E318" s="22">
        <f>'County Clerk - TFV'!E319</f>
        <v>0</v>
      </c>
    </row>
    <row r="319" spans="1:5" x14ac:dyDescent="0.2">
      <c r="A319" s="13" t="s">
        <v>502</v>
      </c>
      <c r="B319" s="22">
        <v>1</v>
      </c>
      <c r="C319" s="22">
        <v>0</v>
      </c>
      <c r="D319" s="28">
        <f t="shared" si="43"/>
        <v>0</v>
      </c>
      <c r="E319" s="22">
        <f>'County Clerk - TFV'!E320</f>
        <v>1</v>
      </c>
    </row>
    <row r="320" spans="1:5" x14ac:dyDescent="0.2">
      <c r="A320" s="13" t="s">
        <v>503</v>
      </c>
      <c r="B320" s="22">
        <v>0</v>
      </c>
      <c r="C320" s="22">
        <v>1</v>
      </c>
      <c r="D320" s="28">
        <f t="shared" si="43"/>
        <v>0</v>
      </c>
      <c r="E320" s="22">
        <f>'County Clerk - TFV'!E321</f>
        <v>1</v>
      </c>
    </row>
    <row r="321" spans="1:5" ht="12" customHeight="1" x14ac:dyDescent="0.2">
      <c r="A321" s="13" t="s">
        <v>504</v>
      </c>
      <c r="B321" s="22">
        <v>1</v>
      </c>
      <c r="C321" s="22">
        <v>0</v>
      </c>
      <c r="D321" s="28">
        <f t="shared" si="43"/>
        <v>0</v>
      </c>
      <c r="E321" s="22">
        <f>'County Clerk - TFV'!E322</f>
        <v>1</v>
      </c>
    </row>
    <row r="322" spans="1:5" ht="12" customHeight="1" x14ac:dyDescent="0.2">
      <c r="A322" s="13" t="s">
        <v>505</v>
      </c>
      <c r="B322" s="22">
        <v>0</v>
      </c>
      <c r="C322" s="22">
        <v>0</v>
      </c>
      <c r="D322" s="28">
        <f t="shared" si="43"/>
        <v>0</v>
      </c>
      <c r="E322" s="22">
        <f>'County Clerk - TFV'!E323</f>
        <v>0</v>
      </c>
    </row>
    <row r="323" spans="1:5" ht="12" customHeight="1" x14ac:dyDescent="0.2">
      <c r="A323" s="13" t="s">
        <v>506</v>
      </c>
      <c r="B323" s="22">
        <v>1</v>
      </c>
      <c r="C323" s="22">
        <v>0</v>
      </c>
      <c r="D323" s="28">
        <f t="shared" si="43"/>
        <v>0</v>
      </c>
      <c r="E323" s="22">
        <f>'County Clerk - TFV'!E324</f>
        <v>1</v>
      </c>
    </row>
    <row r="324" spans="1:5" ht="12.2" customHeight="1" x14ac:dyDescent="0.2">
      <c r="A324" s="17" t="s">
        <v>507</v>
      </c>
      <c r="B324" s="26">
        <f>SUM(B318:B323)</f>
        <v>3</v>
      </c>
      <c r="C324" s="26">
        <f>SUM(C318:C323)</f>
        <v>1</v>
      </c>
      <c r="D324" s="26">
        <f>SUM(D318:D323)</f>
        <v>0</v>
      </c>
      <c r="E324" s="23">
        <f>'County Clerk - TFV'!E325</f>
        <v>4</v>
      </c>
    </row>
    <row r="325" spans="1:5" ht="12.2" customHeight="1" x14ac:dyDescent="0.2"/>
    <row r="326" spans="1:5" ht="12.2" customHeight="1" x14ac:dyDescent="0.2">
      <c r="A326" s="15" t="s">
        <v>21</v>
      </c>
    </row>
    <row r="327" spans="1:5" ht="12.2" customHeight="1" x14ac:dyDescent="0.2">
      <c r="A327" s="13" t="s">
        <v>497</v>
      </c>
      <c r="B327" s="22">
        <v>0</v>
      </c>
      <c r="C327" s="22">
        <v>0</v>
      </c>
      <c r="D327" s="28">
        <f>E327-(SUM(B327:C327))</f>
        <v>0</v>
      </c>
      <c r="E327" s="22">
        <f>'County Clerk - TFV'!E328</f>
        <v>0</v>
      </c>
    </row>
    <row r="328" spans="1:5" ht="12.2" customHeight="1" x14ac:dyDescent="0.2">
      <c r="A328" s="13" t="s">
        <v>498</v>
      </c>
      <c r="B328" s="22">
        <v>1</v>
      </c>
      <c r="C328" s="22">
        <v>0</v>
      </c>
      <c r="D328" s="28">
        <f>E328-(SUM(B328:C328))</f>
        <v>0</v>
      </c>
      <c r="E328" s="22">
        <f>'County Clerk - TFV'!E329</f>
        <v>1</v>
      </c>
    </row>
    <row r="329" spans="1:5" ht="12.2" customHeight="1" x14ac:dyDescent="0.2">
      <c r="A329" s="13" t="s">
        <v>499</v>
      </c>
      <c r="B329" s="22">
        <v>0</v>
      </c>
      <c r="C329" s="22">
        <v>0</v>
      </c>
      <c r="D329" s="28">
        <f>E329-(SUM(B329:C329))</f>
        <v>0</v>
      </c>
      <c r="E329" s="22">
        <f>'County Clerk - TFV'!E330</f>
        <v>0</v>
      </c>
    </row>
    <row r="330" spans="1:5" x14ac:dyDescent="0.2">
      <c r="A330" s="17" t="s">
        <v>500</v>
      </c>
      <c r="B330" s="26">
        <f>SUM(B327:B329)</f>
        <v>1</v>
      </c>
      <c r="C330" s="26">
        <f>SUM(C327:C329)</f>
        <v>0</v>
      </c>
      <c r="D330" s="26">
        <f>SUM(D327:D329)</f>
        <v>0</v>
      </c>
      <c r="E330" s="23">
        <f>'County Clerk - TFV'!E331</f>
        <v>1</v>
      </c>
    </row>
    <row r="331" spans="1:5" x14ac:dyDescent="0.2">
      <c r="A331" s="1"/>
      <c r="B331" s="5"/>
      <c r="C331" s="5"/>
      <c r="D331" s="5"/>
    </row>
    <row r="332" spans="1:5" ht="14.1" customHeight="1" x14ac:dyDescent="0.2">
      <c r="A332" s="15" t="s">
        <v>22</v>
      </c>
    </row>
    <row r="333" spans="1:5" ht="12.2" customHeight="1" x14ac:dyDescent="0.2">
      <c r="A333" s="13" t="s">
        <v>494</v>
      </c>
      <c r="B333" s="22">
        <v>1</v>
      </c>
      <c r="C333" s="22">
        <v>0</v>
      </c>
      <c r="D333" s="28">
        <f>E333-(SUM(B333:C333))</f>
        <v>1</v>
      </c>
      <c r="E333" s="22">
        <f>'County Clerk - TFV'!E334</f>
        <v>2</v>
      </c>
    </row>
    <row r="334" spans="1:5" ht="12.2" customHeight="1" x14ac:dyDescent="0.2">
      <c r="A334" s="13" t="s">
        <v>495</v>
      </c>
      <c r="B334" s="22">
        <v>0</v>
      </c>
      <c r="C334" s="22">
        <v>0</v>
      </c>
      <c r="D334" s="28">
        <f>E334-(SUM(B334:C334))</f>
        <v>0</v>
      </c>
      <c r="E334" s="22">
        <f>'County Clerk - TFV'!E335</f>
        <v>0</v>
      </c>
    </row>
    <row r="335" spans="1:5" ht="12.2" customHeight="1" x14ac:dyDescent="0.2">
      <c r="A335" s="17" t="s">
        <v>496</v>
      </c>
      <c r="B335" s="26">
        <f>SUM(B333:B334)</f>
        <v>1</v>
      </c>
      <c r="C335" s="26">
        <f>SUM(C333:C334)</f>
        <v>0</v>
      </c>
      <c r="D335" s="26">
        <f>SUM(D333:D334)</f>
        <v>1</v>
      </c>
      <c r="E335" s="23">
        <f>'County Clerk - TFV'!E336</f>
        <v>2</v>
      </c>
    </row>
    <row r="336" spans="1:5" ht="12.2" customHeight="1" x14ac:dyDescent="0.2">
      <c r="A336" s="1"/>
      <c r="B336" s="5"/>
      <c r="C336" s="5"/>
      <c r="D336" s="5"/>
    </row>
    <row r="337" spans="1:5" x14ac:dyDescent="0.2">
      <c r="A337" s="15" t="s">
        <v>23</v>
      </c>
    </row>
    <row r="338" spans="1:5" x14ac:dyDescent="0.2">
      <c r="A338" s="13" t="s">
        <v>448</v>
      </c>
      <c r="B338" s="22">
        <v>0</v>
      </c>
      <c r="C338" s="22">
        <v>0</v>
      </c>
      <c r="D338" s="28">
        <f t="shared" ref="D338:D382" si="44">E338-(SUM(B338:C338))</f>
        <v>0</v>
      </c>
      <c r="E338" s="22">
        <f>'County Clerk - TFV'!E339</f>
        <v>0</v>
      </c>
    </row>
    <row r="339" spans="1:5" ht="14.1" customHeight="1" x14ac:dyDescent="0.2">
      <c r="A339" s="13" t="s">
        <v>449</v>
      </c>
      <c r="B339" s="22">
        <v>2</v>
      </c>
      <c r="C339" s="22">
        <v>0</v>
      </c>
      <c r="D339" s="28">
        <f t="shared" si="44"/>
        <v>2</v>
      </c>
      <c r="E339" s="22">
        <f>'County Clerk - TFV'!E340</f>
        <v>4</v>
      </c>
    </row>
    <row r="340" spans="1:5" x14ac:dyDescent="0.2">
      <c r="A340" s="13" t="s">
        <v>450</v>
      </c>
      <c r="B340" s="22">
        <v>3</v>
      </c>
      <c r="C340" s="22">
        <v>0</v>
      </c>
      <c r="D340" s="28">
        <f t="shared" si="44"/>
        <v>1</v>
      </c>
      <c r="E340" s="22">
        <f>'County Clerk - TFV'!E341</f>
        <v>4</v>
      </c>
    </row>
    <row r="341" spans="1:5" x14ac:dyDescent="0.2">
      <c r="A341" s="13" t="s">
        <v>451</v>
      </c>
      <c r="B341" s="22">
        <v>3</v>
      </c>
      <c r="C341" s="22">
        <v>0</v>
      </c>
      <c r="D341" s="28">
        <f t="shared" si="44"/>
        <v>0</v>
      </c>
      <c r="E341" s="22">
        <f>'County Clerk - TFV'!E342</f>
        <v>3</v>
      </c>
    </row>
    <row r="342" spans="1:5" x14ac:dyDescent="0.2">
      <c r="A342" s="13" t="s">
        <v>452</v>
      </c>
      <c r="B342" s="22">
        <v>0</v>
      </c>
      <c r="C342" s="22">
        <v>0</v>
      </c>
      <c r="D342" s="28">
        <f t="shared" si="44"/>
        <v>2</v>
      </c>
      <c r="E342" s="22">
        <f>'County Clerk - TFV'!E343</f>
        <v>2</v>
      </c>
    </row>
    <row r="343" spans="1:5" x14ac:dyDescent="0.2">
      <c r="A343" s="13" t="s">
        <v>453</v>
      </c>
      <c r="B343" s="22">
        <v>1</v>
      </c>
      <c r="C343" s="22">
        <v>0</v>
      </c>
      <c r="D343" s="28">
        <f t="shared" si="44"/>
        <v>1</v>
      </c>
      <c r="E343" s="22">
        <f>'County Clerk - TFV'!E344</f>
        <v>2</v>
      </c>
    </row>
    <row r="344" spans="1:5" x14ac:dyDescent="0.2">
      <c r="A344" s="13" t="s">
        <v>454</v>
      </c>
      <c r="B344" s="22">
        <v>4</v>
      </c>
      <c r="C344" s="22">
        <v>0</v>
      </c>
      <c r="D344" s="28">
        <f t="shared" si="44"/>
        <v>1</v>
      </c>
      <c r="E344" s="22">
        <f>'County Clerk - TFV'!E345</f>
        <v>5</v>
      </c>
    </row>
    <row r="345" spans="1:5" x14ac:dyDescent="0.2">
      <c r="A345" s="13" t="s">
        <v>455</v>
      </c>
      <c r="B345" s="22">
        <v>5</v>
      </c>
      <c r="C345" s="22">
        <v>0</v>
      </c>
      <c r="D345" s="28">
        <f t="shared" si="44"/>
        <v>1</v>
      </c>
      <c r="E345" s="22">
        <f>'County Clerk - TFV'!E346</f>
        <v>6</v>
      </c>
    </row>
    <row r="346" spans="1:5" x14ac:dyDescent="0.2">
      <c r="A346" s="13" t="s">
        <v>456</v>
      </c>
      <c r="B346" s="22">
        <v>2</v>
      </c>
      <c r="C346" s="22">
        <v>0</v>
      </c>
      <c r="D346" s="28">
        <f t="shared" si="44"/>
        <v>0</v>
      </c>
      <c r="E346" s="22">
        <f>'County Clerk - TFV'!E347</f>
        <v>2</v>
      </c>
    </row>
    <row r="347" spans="1:5" x14ac:dyDescent="0.2">
      <c r="A347" s="13" t="s">
        <v>457</v>
      </c>
      <c r="B347" s="22">
        <v>0</v>
      </c>
      <c r="C347" s="22">
        <v>0</v>
      </c>
      <c r="D347" s="28">
        <f t="shared" si="44"/>
        <v>0</v>
      </c>
      <c r="E347" s="22">
        <f>'County Clerk - TFV'!E348</f>
        <v>0</v>
      </c>
    </row>
    <row r="348" spans="1:5" ht="12.4" customHeight="1" x14ac:dyDescent="0.2">
      <c r="A348" s="13" t="s">
        <v>458</v>
      </c>
      <c r="B348" s="22">
        <v>2</v>
      </c>
      <c r="C348" s="22">
        <v>0</v>
      </c>
      <c r="D348" s="28">
        <f t="shared" si="44"/>
        <v>0</v>
      </c>
      <c r="E348" s="22">
        <f>'County Clerk - TFV'!E349</f>
        <v>2</v>
      </c>
    </row>
    <row r="349" spans="1:5" ht="12.4" customHeight="1" x14ac:dyDescent="0.2">
      <c r="A349" s="13" t="s">
        <v>459</v>
      </c>
      <c r="B349" s="22">
        <v>1</v>
      </c>
      <c r="C349" s="22">
        <v>0</v>
      </c>
      <c r="D349" s="28">
        <f t="shared" si="44"/>
        <v>0</v>
      </c>
      <c r="E349" s="22">
        <f>'County Clerk - TFV'!E350</f>
        <v>1</v>
      </c>
    </row>
    <row r="350" spans="1:5" ht="12.4" customHeight="1" x14ac:dyDescent="0.2">
      <c r="A350" s="13" t="s">
        <v>460</v>
      </c>
      <c r="B350" s="22">
        <v>6</v>
      </c>
      <c r="C350" s="22">
        <v>0</v>
      </c>
      <c r="D350" s="28">
        <f t="shared" si="44"/>
        <v>2</v>
      </c>
      <c r="E350" s="22">
        <f>'County Clerk - TFV'!E351</f>
        <v>8</v>
      </c>
    </row>
    <row r="351" spans="1:5" ht="12.4" customHeight="1" x14ac:dyDescent="0.2">
      <c r="A351" s="13" t="s">
        <v>461</v>
      </c>
      <c r="B351" s="22">
        <v>2</v>
      </c>
      <c r="C351" s="22">
        <v>0</v>
      </c>
      <c r="D351" s="28">
        <f t="shared" si="44"/>
        <v>0</v>
      </c>
      <c r="E351" s="22">
        <f>'County Clerk - TFV'!E352</f>
        <v>2</v>
      </c>
    </row>
    <row r="352" spans="1:5" ht="12.4" customHeight="1" x14ac:dyDescent="0.2">
      <c r="A352" s="13" t="s">
        <v>462</v>
      </c>
      <c r="B352" s="22">
        <v>0</v>
      </c>
      <c r="C352" s="22">
        <v>0</v>
      </c>
      <c r="D352" s="28">
        <f t="shared" si="44"/>
        <v>0</v>
      </c>
      <c r="E352" s="22">
        <f>'County Clerk - TFV'!E353</f>
        <v>0</v>
      </c>
    </row>
    <row r="353" spans="1:5" ht="12.4" customHeight="1" x14ac:dyDescent="0.2">
      <c r="A353" s="13" t="s">
        <v>463</v>
      </c>
      <c r="B353" s="22">
        <v>0</v>
      </c>
      <c r="C353" s="22">
        <v>0</v>
      </c>
      <c r="D353" s="28">
        <f t="shared" si="44"/>
        <v>0</v>
      </c>
      <c r="E353" s="22">
        <f>'County Clerk - TFV'!E354</f>
        <v>0</v>
      </c>
    </row>
    <row r="354" spans="1:5" ht="12.4" customHeight="1" x14ac:dyDescent="0.2">
      <c r="A354" s="13" t="s">
        <v>464</v>
      </c>
      <c r="B354" s="22">
        <v>0</v>
      </c>
      <c r="C354" s="22">
        <v>0</v>
      </c>
      <c r="D354" s="28">
        <f t="shared" si="44"/>
        <v>1</v>
      </c>
      <c r="E354" s="22">
        <f>'County Clerk - TFV'!E355</f>
        <v>1</v>
      </c>
    </row>
    <row r="355" spans="1:5" ht="12.4" customHeight="1" x14ac:dyDescent="0.2">
      <c r="A355" s="13" t="s">
        <v>465</v>
      </c>
      <c r="B355" s="22">
        <v>3</v>
      </c>
      <c r="C355" s="22">
        <v>2</v>
      </c>
      <c r="D355" s="28">
        <f t="shared" si="44"/>
        <v>0</v>
      </c>
      <c r="E355" s="22">
        <f>'County Clerk - TFV'!E356</f>
        <v>5</v>
      </c>
    </row>
    <row r="356" spans="1:5" ht="12.4" customHeight="1" x14ac:dyDescent="0.2">
      <c r="A356" s="13" t="s">
        <v>466</v>
      </c>
      <c r="B356" s="22">
        <v>4</v>
      </c>
      <c r="C356" s="22">
        <v>0</v>
      </c>
      <c r="D356" s="28">
        <f t="shared" si="44"/>
        <v>1</v>
      </c>
      <c r="E356" s="22">
        <f>'County Clerk - TFV'!E357</f>
        <v>5</v>
      </c>
    </row>
    <row r="357" spans="1:5" ht="12.4" customHeight="1" x14ac:dyDescent="0.2">
      <c r="A357" s="13" t="s">
        <v>467</v>
      </c>
      <c r="B357" s="22">
        <v>0</v>
      </c>
      <c r="C357" s="22">
        <v>0</v>
      </c>
      <c r="D357" s="28">
        <f t="shared" si="44"/>
        <v>3</v>
      </c>
      <c r="E357" s="22">
        <f>'County Clerk - TFV'!E358</f>
        <v>3</v>
      </c>
    </row>
    <row r="358" spans="1:5" ht="12.4" customHeight="1" x14ac:dyDescent="0.2">
      <c r="A358" s="13" t="s">
        <v>468</v>
      </c>
      <c r="B358" s="22">
        <v>0</v>
      </c>
      <c r="C358" s="22">
        <v>0</v>
      </c>
      <c r="D358" s="28">
        <f t="shared" si="44"/>
        <v>1</v>
      </c>
      <c r="E358" s="22">
        <f>'County Clerk - TFV'!E359</f>
        <v>1</v>
      </c>
    </row>
    <row r="359" spans="1:5" ht="12.4" customHeight="1" x14ac:dyDescent="0.2">
      <c r="A359" s="13" t="s">
        <v>469</v>
      </c>
      <c r="B359" s="22">
        <v>0</v>
      </c>
      <c r="C359" s="22">
        <v>0</v>
      </c>
      <c r="D359" s="28">
        <f t="shared" si="44"/>
        <v>0</v>
      </c>
      <c r="E359" s="22">
        <f>'County Clerk - TFV'!E360</f>
        <v>0</v>
      </c>
    </row>
    <row r="360" spans="1:5" ht="12.4" customHeight="1" x14ac:dyDescent="0.2">
      <c r="A360" s="13" t="s">
        <v>470</v>
      </c>
      <c r="B360" s="22">
        <v>2</v>
      </c>
      <c r="C360" s="22">
        <v>0</v>
      </c>
      <c r="D360" s="28">
        <f t="shared" si="44"/>
        <v>0</v>
      </c>
      <c r="E360" s="22">
        <f>'County Clerk - TFV'!E361</f>
        <v>2</v>
      </c>
    </row>
    <row r="361" spans="1:5" ht="12.4" customHeight="1" x14ac:dyDescent="0.2">
      <c r="A361" s="13" t="s">
        <v>471</v>
      </c>
      <c r="B361" s="22">
        <v>0</v>
      </c>
      <c r="C361" s="22">
        <v>0</v>
      </c>
      <c r="D361" s="28">
        <f t="shared" si="44"/>
        <v>1</v>
      </c>
      <c r="E361" s="22">
        <f>'County Clerk - TFV'!E362</f>
        <v>1</v>
      </c>
    </row>
    <row r="362" spans="1:5" ht="12.4" customHeight="1" x14ac:dyDescent="0.2">
      <c r="A362" s="13" t="s">
        <v>472</v>
      </c>
      <c r="B362" s="22">
        <v>0</v>
      </c>
      <c r="C362" s="22">
        <v>0</v>
      </c>
      <c r="D362" s="28">
        <f t="shared" si="44"/>
        <v>0</v>
      </c>
      <c r="E362" s="22">
        <f>'County Clerk - TFV'!E363</f>
        <v>0</v>
      </c>
    </row>
    <row r="363" spans="1:5" ht="12.4" customHeight="1" x14ac:dyDescent="0.2">
      <c r="A363" s="13" t="s">
        <v>473</v>
      </c>
      <c r="B363" s="22">
        <v>1</v>
      </c>
      <c r="C363" s="22">
        <v>0</v>
      </c>
      <c r="D363" s="28">
        <f t="shared" si="44"/>
        <v>0</v>
      </c>
      <c r="E363" s="22">
        <f>'County Clerk - TFV'!E364</f>
        <v>1</v>
      </c>
    </row>
    <row r="364" spans="1:5" ht="12.4" customHeight="1" x14ac:dyDescent="0.2">
      <c r="A364" s="13" t="s">
        <v>474</v>
      </c>
      <c r="B364" s="22">
        <v>0</v>
      </c>
      <c r="C364" s="22">
        <v>0</v>
      </c>
      <c r="D364" s="28">
        <f t="shared" si="44"/>
        <v>0</v>
      </c>
      <c r="E364" s="22">
        <f>'County Clerk - TFV'!E365</f>
        <v>0</v>
      </c>
    </row>
    <row r="365" spans="1:5" ht="12.4" customHeight="1" x14ac:dyDescent="0.2">
      <c r="A365" s="13" t="s">
        <v>475</v>
      </c>
      <c r="B365" s="22">
        <v>0</v>
      </c>
      <c r="C365" s="22">
        <v>0</v>
      </c>
      <c r="D365" s="28">
        <f t="shared" si="44"/>
        <v>0</v>
      </c>
      <c r="E365" s="22">
        <f>'County Clerk - TFV'!E366</f>
        <v>0</v>
      </c>
    </row>
    <row r="366" spans="1:5" ht="12.4" customHeight="1" x14ac:dyDescent="0.2">
      <c r="A366" s="13" t="s">
        <v>476</v>
      </c>
      <c r="B366" s="22">
        <v>1</v>
      </c>
      <c r="C366" s="22">
        <v>0</v>
      </c>
      <c r="D366" s="28">
        <f t="shared" si="44"/>
        <v>0</v>
      </c>
      <c r="E366" s="22">
        <f>'County Clerk - TFV'!E367</f>
        <v>1</v>
      </c>
    </row>
    <row r="367" spans="1:5" ht="12.4" customHeight="1" x14ac:dyDescent="0.2">
      <c r="A367" s="13" t="s">
        <v>477</v>
      </c>
      <c r="B367" s="22">
        <v>3</v>
      </c>
      <c r="C367" s="22">
        <v>0</v>
      </c>
      <c r="D367" s="28">
        <f t="shared" si="44"/>
        <v>0</v>
      </c>
      <c r="E367" s="22">
        <f>'County Clerk - TFV'!E368</f>
        <v>3</v>
      </c>
    </row>
    <row r="368" spans="1:5" ht="12.4" customHeight="1" x14ac:dyDescent="0.2">
      <c r="A368" s="13" t="s">
        <v>478</v>
      </c>
      <c r="B368" s="22">
        <v>8</v>
      </c>
      <c r="C368" s="22">
        <v>0</v>
      </c>
      <c r="D368" s="28">
        <f t="shared" si="44"/>
        <v>0</v>
      </c>
      <c r="E368" s="22">
        <f>'County Clerk - TFV'!E369</f>
        <v>8</v>
      </c>
    </row>
    <row r="369" spans="1:5" ht="12.4" customHeight="1" x14ac:dyDescent="0.2">
      <c r="A369" s="13" t="s">
        <v>479</v>
      </c>
      <c r="B369" s="22">
        <v>2</v>
      </c>
      <c r="C369" s="22">
        <v>0</v>
      </c>
      <c r="D369" s="28">
        <f t="shared" si="44"/>
        <v>0</v>
      </c>
      <c r="E369" s="22">
        <f>'County Clerk - TFV'!E370</f>
        <v>2</v>
      </c>
    </row>
    <row r="370" spans="1:5" ht="12.4" customHeight="1" x14ac:dyDescent="0.2">
      <c r="A370" s="13" t="s">
        <v>480</v>
      </c>
      <c r="B370" s="22">
        <v>2</v>
      </c>
      <c r="C370" s="22">
        <v>0</v>
      </c>
      <c r="D370" s="28">
        <f t="shared" si="44"/>
        <v>0</v>
      </c>
      <c r="E370" s="22">
        <f>'County Clerk - TFV'!E371</f>
        <v>2</v>
      </c>
    </row>
    <row r="371" spans="1:5" ht="12.4" customHeight="1" x14ac:dyDescent="0.2">
      <c r="A371" s="13" t="s">
        <v>481</v>
      </c>
      <c r="B371" s="22">
        <v>0</v>
      </c>
      <c r="C371" s="22">
        <v>0</v>
      </c>
      <c r="D371" s="28">
        <f t="shared" si="44"/>
        <v>0</v>
      </c>
      <c r="E371" s="22">
        <f>'County Clerk - TFV'!E372</f>
        <v>0</v>
      </c>
    </row>
    <row r="372" spans="1:5" ht="12.4" customHeight="1" x14ac:dyDescent="0.2">
      <c r="A372" s="13" t="s">
        <v>482</v>
      </c>
      <c r="B372" s="22">
        <v>1</v>
      </c>
      <c r="C372" s="22">
        <v>0</v>
      </c>
      <c r="D372" s="28">
        <f t="shared" si="44"/>
        <v>0</v>
      </c>
      <c r="E372" s="22">
        <f>'County Clerk - TFV'!E373</f>
        <v>1</v>
      </c>
    </row>
    <row r="373" spans="1:5" ht="12.4" customHeight="1" x14ac:dyDescent="0.2">
      <c r="A373" s="13" t="s">
        <v>483</v>
      </c>
      <c r="B373" s="22">
        <v>3</v>
      </c>
      <c r="C373" s="22">
        <v>0</v>
      </c>
      <c r="D373" s="28">
        <f t="shared" si="44"/>
        <v>1</v>
      </c>
      <c r="E373" s="22">
        <f>'County Clerk - TFV'!E374</f>
        <v>4</v>
      </c>
    </row>
    <row r="374" spans="1:5" ht="12.4" customHeight="1" x14ac:dyDescent="0.2">
      <c r="A374" s="13" t="s">
        <v>484</v>
      </c>
      <c r="B374" s="22">
        <v>0</v>
      </c>
      <c r="C374" s="22">
        <v>0</v>
      </c>
      <c r="D374" s="28">
        <f t="shared" si="44"/>
        <v>0</v>
      </c>
      <c r="E374" s="22">
        <f>'County Clerk - TFV'!E375</f>
        <v>0</v>
      </c>
    </row>
    <row r="375" spans="1:5" ht="12.4" customHeight="1" x14ac:dyDescent="0.2">
      <c r="A375" s="13" t="s">
        <v>485</v>
      </c>
      <c r="B375" s="22">
        <v>3</v>
      </c>
      <c r="C375" s="22">
        <v>0</v>
      </c>
      <c r="D375" s="28">
        <f t="shared" si="44"/>
        <v>0</v>
      </c>
      <c r="E375" s="22">
        <f>'County Clerk - TFV'!E376</f>
        <v>3</v>
      </c>
    </row>
    <row r="376" spans="1:5" ht="12.4" customHeight="1" x14ac:dyDescent="0.2">
      <c r="A376" s="13" t="s">
        <v>486</v>
      </c>
      <c r="B376" s="22">
        <v>1</v>
      </c>
      <c r="C376" s="22">
        <v>0</v>
      </c>
      <c r="D376" s="28">
        <f t="shared" si="44"/>
        <v>0</v>
      </c>
      <c r="E376" s="22">
        <f>'County Clerk - TFV'!E377</f>
        <v>1</v>
      </c>
    </row>
    <row r="377" spans="1:5" ht="12.4" customHeight="1" x14ac:dyDescent="0.2">
      <c r="A377" s="13" t="s">
        <v>487</v>
      </c>
      <c r="B377" s="22">
        <v>1</v>
      </c>
      <c r="C377" s="22">
        <v>0</v>
      </c>
      <c r="D377" s="28">
        <f t="shared" si="44"/>
        <v>1</v>
      </c>
      <c r="E377" s="22">
        <f>'County Clerk - TFV'!E378</f>
        <v>2</v>
      </c>
    </row>
    <row r="378" spans="1:5" ht="12.4" customHeight="1" x14ac:dyDescent="0.2">
      <c r="A378" s="13" t="s">
        <v>488</v>
      </c>
      <c r="B378" s="22">
        <v>4</v>
      </c>
      <c r="C378" s="22">
        <v>0</v>
      </c>
      <c r="D378" s="28">
        <f t="shared" si="44"/>
        <v>0</v>
      </c>
      <c r="E378" s="22">
        <f>'County Clerk - TFV'!E379</f>
        <v>4</v>
      </c>
    </row>
    <row r="379" spans="1:5" ht="12.4" customHeight="1" x14ac:dyDescent="0.2">
      <c r="A379" s="13" t="s">
        <v>489</v>
      </c>
      <c r="B379" s="22">
        <v>5</v>
      </c>
      <c r="C379" s="22">
        <v>2</v>
      </c>
      <c r="D379" s="28">
        <f t="shared" si="44"/>
        <v>0</v>
      </c>
      <c r="E379" s="22">
        <f>'County Clerk - TFV'!E380</f>
        <v>7</v>
      </c>
    </row>
    <row r="380" spans="1:5" ht="12.4" customHeight="1" x14ac:dyDescent="0.2">
      <c r="A380" s="13" t="s">
        <v>490</v>
      </c>
      <c r="B380" s="22">
        <v>0</v>
      </c>
      <c r="C380" s="22">
        <v>0</v>
      </c>
      <c r="D380" s="28">
        <f t="shared" si="44"/>
        <v>0</v>
      </c>
      <c r="E380" s="22">
        <f>'County Clerk - TFV'!E381</f>
        <v>0</v>
      </c>
    </row>
    <row r="381" spans="1:5" ht="12.4" customHeight="1" x14ac:dyDescent="0.2">
      <c r="A381" s="13" t="s">
        <v>491</v>
      </c>
      <c r="B381" s="22">
        <v>0</v>
      </c>
      <c r="C381" s="22">
        <v>0</v>
      </c>
      <c r="D381" s="28">
        <f t="shared" si="44"/>
        <v>0</v>
      </c>
      <c r="E381" s="22">
        <f>'County Clerk - TFV'!E382</f>
        <v>0</v>
      </c>
    </row>
    <row r="382" spans="1:5" ht="12.4" customHeight="1" x14ac:dyDescent="0.2">
      <c r="A382" s="13" t="s">
        <v>492</v>
      </c>
      <c r="B382" s="22">
        <v>0</v>
      </c>
      <c r="C382" s="22">
        <v>0</v>
      </c>
      <c r="D382" s="28">
        <f t="shared" si="44"/>
        <v>1</v>
      </c>
      <c r="E382" s="22">
        <f>'County Clerk - TFV'!E383</f>
        <v>1</v>
      </c>
    </row>
    <row r="383" spans="1:5" ht="12.4" customHeight="1" x14ac:dyDescent="0.2">
      <c r="A383" s="17" t="s">
        <v>493</v>
      </c>
      <c r="B383" s="26">
        <f>SUM(B338:B382)</f>
        <v>75</v>
      </c>
      <c r="C383" s="26">
        <f>SUM(C338:C382)</f>
        <v>4</v>
      </c>
      <c r="D383" s="26">
        <f>SUM(D338:D382)</f>
        <v>20</v>
      </c>
      <c r="E383" s="23">
        <f>'County Clerk - TFV'!E384</f>
        <v>99</v>
      </c>
    </row>
    <row r="384" spans="1:5" ht="12.4" customHeight="1" x14ac:dyDescent="0.2">
      <c r="A384" s="1"/>
      <c r="B384" s="5"/>
      <c r="C384" s="5"/>
      <c r="D384" s="5"/>
    </row>
    <row r="385" spans="1:5" ht="12.4" customHeight="1" x14ac:dyDescent="0.2">
      <c r="A385" s="15" t="s">
        <v>16</v>
      </c>
    </row>
    <row r="386" spans="1:5" ht="12.4" customHeight="1" x14ac:dyDescent="0.2">
      <c r="A386" s="13" t="s">
        <v>437</v>
      </c>
      <c r="B386" s="22">
        <v>5</v>
      </c>
      <c r="C386" s="22">
        <v>0</v>
      </c>
      <c r="D386" s="28">
        <f t="shared" ref="D386:D395" si="45">E386-(SUM(B386:C386))</f>
        <v>0</v>
      </c>
      <c r="E386" s="22">
        <f>'County Clerk - TFV'!E387</f>
        <v>5</v>
      </c>
    </row>
    <row r="387" spans="1:5" ht="12.4" customHeight="1" x14ac:dyDescent="0.2">
      <c r="A387" s="13" t="s">
        <v>438</v>
      </c>
      <c r="B387" s="22">
        <v>0</v>
      </c>
      <c r="C387" s="22">
        <v>0</v>
      </c>
      <c r="D387" s="28">
        <f t="shared" si="45"/>
        <v>0</v>
      </c>
      <c r="E387" s="22">
        <f>'County Clerk - TFV'!E388</f>
        <v>0</v>
      </c>
    </row>
    <row r="388" spans="1:5" ht="12.4" customHeight="1" x14ac:dyDescent="0.2">
      <c r="A388" s="13" t="s">
        <v>439</v>
      </c>
      <c r="B388" s="22">
        <v>0</v>
      </c>
      <c r="C388" s="22">
        <v>0</v>
      </c>
      <c r="D388" s="28">
        <f t="shared" si="45"/>
        <v>0</v>
      </c>
      <c r="E388" s="22">
        <f>'County Clerk - TFV'!E389</f>
        <v>0</v>
      </c>
    </row>
    <row r="389" spans="1:5" ht="11.45" customHeight="1" x14ac:dyDescent="0.2">
      <c r="A389" s="13" t="s">
        <v>440</v>
      </c>
      <c r="B389" s="22">
        <v>1</v>
      </c>
      <c r="C389" s="22">
        <v>0</v>
      </c>
      <c r="D389" s="28">
        <f t="shared" si="45"/>
        <v>0</v>
      </c>
      <c r="E389" s="22">
        <f>'County Clerk - TFV'!E390</f>
        <v>1</v>
      </c>
    </row>
    <row r="390" spans="1:5" ht="11.45" customHeight="1" x14ac:dyDescent="0.2">
      <c r="A390" s="13" t="s">
        <v>441</v>
      </c>
      <c r="B390" s="22">
        <v>0</v>
      </c>
      <c r="C390" s="22">
        <v>0</v>
      </c>
      <c r="D390" s="28">
        <f t="shared" si="45"/>
        <v>0</v>
      </c>
      <c r="E390" s="22">
        <f>'County Clerk - TFV'!E391</f>
        <v>0</v>
      </c>
    </row>
    <row r="391" spans="1:5" ht="11.45" customHeight="1" x14ac:dyDescent="0.2">
      <c r="A391" s="13" t="s">
        <v>442</v>
      </c>
      <c r="B391" s="22">
        <v>0</v>
      </c>
      <c r="C391" s="22">
        <v>1</v>
      </c>
      <c r="D391" s="28">
        <f t="shared" si="45"/>
        <v>0</v>
      </c>
      <c r="E391" s="22">
        <f>'County Clerk - TFV'!E392</f>
        <v>1</v>
      </c>
    </row>
    <row r="392" spans="1:5" ht="11.45" customHeight="1" x14ac:dyDescent="0.2">
      <c r="A392" s="13" t="s">
        <v>443</v>
      </c>
      <c r="B392" s="22">
        <v>0</v>
      </c>
      <c r="C392" s="22">
        <v>0</v>
      </c>
      <c r="D392" s="28">
        <f t="shared" si="45"/>
        <v>1</v>
      </c>
      <c r="E392" s="22">
        <f>'County Clerk - TFV'!E393</f>
        <v>1</v>
      </c>
    </row>
    <row r="393" spans="1:5" ht="11.45" customHeight="1" x14ac:dyDescent="0.2">
      <c r="A393" s="13" t="s">
        <v>444</v>
      </c>
      <c r="B393" s="22">
        <v>0</v>
      </c>
      <c r="C393" s="22">
        <v>0</v>
      </c>
      <c r="D393" s="28">
        <f t="shared" si="45"/>
        <v>0</v>
      </c>
      <c r="E393" s="22">
        <f>'County Clerk - TFV'!E394</f>
        <v>0</v>
      </c>
    </row>
    <row r="394" spans="1:5" ht="11.45" customHeight="1" x14ac:dyDescent="0.2">
      <c r="A394" s="13" t="s">
        <v>445</v>
      </c>
      <c r="B394" s="22">
        <v>3</v>
      </c>
      <c r="C394" s="22">
        <v>0</v>
      </c>
      <c r="D394" s="28">
        <f t="shared" si="45"/>
        <v>0</v>
      </c>
      <c r="E394" s="22">
        <f>'County Clerk - TFV'!E395</f>
        <v>3</v>
      </c>
    </row>
    <row r="395" spans="1:5" ht="12.75" customHeight="1" x14ac:dyDescent="0.2">
      <c r="A395" s="13" t="s">
        <v>446</v>
      </c>
      <c r="B395" s="22">
        <v>0</v>
      </c>
      <c r="C395" s="22">
        <v>0</v>
      </c>
      <c r="D395" s="28">
        <f t="shared" si="45"/>
        <v>0</v>
      </c>
      <c r="E395" s="22">
        <f>'County Clerk - TFV'!E396</f>
        <v>0</v>
      </c>
    </row>
    <row r="396" spans="1:5" ht="12" customHeight="1" x14ac:dyDescent="0.2">
      <c r="A396" s="17" t="s">
        <v>447</v>
      </c>
      <c r="B396" s="26">
        <f>SUM(B386:B395)</f>
        <v>9</v>
      </c>
      <c r="C396" s="26">
        <f>SUM(C386:C395)</f>
        <v>1</v>
      </c>
      <c r="D396" s="26">
        <f>SUM(D386:D395)</f>
        <v>1</v>
      </c>
      <c r="E396" s="23">
        <f>'County Clerk - TFV'!E397</f>
        <v>11</v>
      </c>
    </row>
    <row r="397" spans="1:5" ht="12" customHeight="1" x14ac:dyDescent="0.2">
      <c r="A397" s="1"/>
      <c r="B397" s="5"/>
      <c r="C397" s="5"/>
      <c r="D397" s="5"/>
    </row>
    <row r="398" spans="1:5" ht="12" customHeight="1" x14ac:dyDescent="0.2">
      <c r="A398" s="15" t="s">
        <v>24</v>
      </c>
    </row>
    <row r="399" spans="1:5" ht="12" customHeight="1" x14ac:dyDescent="0.2">
      <c r="A399" s="13" t="s">
        <v>434</v>
      </c>
      <c r="B399" s="22">
        <v>1</v>
      </c>
      <c r="C399" s="22">
        <v>0</v>
      </c>
      <c r="D399" s="28">
        <f>E399-(SUM(B399:C399))</f>
        <v>0</v>
      </c>
      <c r="E399" s="22">
        <f>'County Clerk - TFV'!E400</f>
        <v>1</v>
      </c>
    </row>
    <row r="400" spans="1:5" ht="12" customHeight="1" x14ac:dyDescent="0.2">
      <c r="A400" s="13" t="s">
        <v>435</v>
      </c>
      <c r="B400" s="22">
        <v>1</v>
      </c>
      <c r="C400" s="22">
        <v>0</v>
      </c>
      <c r="D400" s="28">
        <f>E400-(SUM(B400:C400))</f>
        <v>0</v>
      </c>
      <c r="E400" s="22">
        <f>'County Clerk - TFV'!E401</f>
        <v>1</v>
      </c>
    </row>
    <row r="401" spans="1:5" ht="12" customHeight="1" x14ac:dyDescent="0.2">
      <c r="A401" s="17" t="s">
        <v>436</v>
      </c>
      <c r="B401" s="26">
        <f>SUM(B399:B400)</f>
        <v>2</v>
      </c>
      <c r="C401" s="26">
        <f>SUM(C399:C400)</f>
        <v>0</v>
      </c>
      <c r="D401" s="26">
        <f>SUM(D399:D400)</f>
        <v>0</v>
      </c>
      <c r="E401" s="23">
        <f>'County Clerk - TFV'!E402</f>
        <v>2</v>
      </c>
    </row>
    <row r="402" spans="1:5" ht="12" customHeight="1" x14ac:dyDescent="0.2"/>
    <row r="403" spans="1:5" ht="12" customHeight="1" x14ac:dyDescent="0.2">
      <c r="A403" s="15" t="s">
        <v>429</v>
      </c>
    </row>
    <row r="404" spans="1:5" ht="12" customHeight="1" x14ac:dyDescent="0.2">
      <c r="A404" s="13" t="s">
        <v>430</v>
      </c>
      <c r="B404" s="22">
        <v>0</v>
      </c>
      <c r="C404" s="22">
        <v>0</v>
      </c>
      <c r="D404" s="28">
        <f>E404-(SUM(B404:C404))</f>
        <v>0</v>
      </c>
      <c r="E404" s="22">
        <f>'County Clerk - TFV'!E405</f>
        <v>0</v>
      </c>
    </row>
    <row r="405" spans="1:5" ht="12" customHeight="1" x14ac:dyDescent="0.2">
      <c r="A405" s="13" t="s">
        <v>431</v>
      </c>
      <c r="B405" s="22">
        <v>0</v>
      </c>
      <c r="C405" s="22">
        <v>1</v>
      </c>
      <c r="D405" s="28">
        <f>E405-(SUM(B405:C405))</f>
        <v>1</v>
      </c>
      <c r="E405" s="22">
        <f>'County Clerk - TFV'!E406</f>
        <v>2</v>
      </c>
    </row>
    <row r="406" spans="1:5" ht="12" customHeight="1" x14ac:dyDescent="0.2">
      <c r="A406" s="13" t="s">
        <v>432</v>
      </c>
      <c r="B406" s="22">
        <v>1</v>
      </c>
      <c r="C406" s="22">
        <v>0</v>
      </c>
      <c r="D406" s="28">
        <f>E406-(SUM(B406:C406))</f>
        <v>0</v>
      </c>
      <c r="E406" s="22">
        <f>'County Clerk - TFV'!E407</f>
        <v>1</v>
      </c>
    </row>
    <row r="407" spans="1:5" ht="12" customHeight="1" x14ac:dyDescent="0.2">
      <c r="A407" s="17" t="s">
        <v>433</v>
      </c>
      <c r="B407" s="26">
        <f>SUM(B404:B406)</f>
        <v>1</v>
      </c>
      <c r="C407" s="26">
        <f>SUM(C404:C406)</f>
        <v>1</v>
      </c>
      <c r="D407" s="26">
        <f>SUM(D404:D406)</f>
        <v>1</v>
      </c>
      <c r="E407" s="23">
        <f>'County Clerk - TFV'!E408</f>
        <v>3</v>
      </c>
    </row>
    <row r="408" spans="1:5" ht="12" customHeight="1" x14ac:dyDescent="0.2">
      <c r="A408" s="1"/>
      <c r="B408" s="5"/>
      <c r="C408" s="5"/>
      <c r="D408" s="5"/>
      <c r="E408" s="5"/>
    </row>
    <row r="409" spans="1:5" ht="12" customHeight="1" x14ac:dyDescent="0.2">
      <c r="A409" s="15" t="s">
        <v>26</v>
      </c>
    </row>
    <row r="410" spans="1:5" ht="12" customHeight="1" x14ac:dyDescent="0.2">
      <c r="A410" s="13" t="s">
        <v>422</v>
      </c>
      <c r="B410" s="22">
        <v>5</v>
      </c>
      <c r="C410" s="22">
        <v>0</v>
      </c>
      <c r="D410" s="28">
        <f t="shared" ref="D410:D415" si="46">E410-(SUM(B410:C410))</f>
        <v>0</v>
      </c>
      <c r="E410" s="22">
        <f>'County Clerk - TFV'!E411</f>
        <v>5</v>
      </c>
    </row>
    <row r="411" spans="1:5" ht="12" customHeight="1" x14ac:dyDescent="0.2">
      <c r="A411" s="13" t="s">
        <v>423</v>
      </c>
      <c r="B411" s="22">
        <v>1</v>
      </c>
      <c r="C411" s="22">
        <v>0</v>
      </c>
      <c r="D411" s="28">
        <f t="shared" si="46"/>
        <v>0</v>
      </c>
      <c r="E411" s="22">
        <f>'County Clerk - TFV'!E412</f>
        <v>1</v>
      </c>
    </row>
    <row r="412" spans="1:5" ht="12.75" customHeight="1" x14ac:dyDescent="0.2">
      <c r="A412" s="13" t="s">
        <v>424</v>
      </c>
      <c r="B412" s="22">
        <v>2</v>
      </c>
      <c r="C412" s="22">
        <v>1</v>
      </c>
      <c r="D412" s="28">
        <f t="shared" si="46"/>
        <v>0</v>
      </c>
      <c r="E412" s="22">
        <f>'County Clerk - TFV'!E413</f>
        <v>3</v>
      </c>
    </row>
    <row r="413" spans="1:5" x14ac:dyDescent="0.2">
      <c r="A413" s="13" t="s">
        <v>425</v>
      </c>
      <c r="B413" s="22">
        <v>1</v>
      </c>
      <c r="C413" s="22">
        <v>0</v>
      </c>
      <c r="D413" s="28">
        <f t="shared" si="46"/>
        <v>0</v>
      </c>
      <c r="E413" s="22">
        <f>'County Clerk - TFV'!E414</f>
        <v>1</v>
      </c>
    </row>
    <row r="414" spans="1:5" ht="12" customHeight="1" x14ac:dyDescent="0.2">
      <c r="A414" s="13" t="s">
        <v>426</v>
      </c>
      <c r="B414" s="22">
        <v>1</v>
      </c>
      <c r="C414" s="22">
        <v>0</v>
      </c>
      <c r="D414" s="28">
        <f t="shared" si="46"/>
        <v>1</v>
      </c>
      <c r="E414" s="22">
        <f>'County Clerk - TFV'!E415</f>
        <v>2</v>
      </c>
    </row>
    <row r="415" spans="1:5" ht="12" customHeight="1" x14ac:dyDescent="0.2">
      <c r="A415" s="13" t="s">
        <v>427</v>
      </c>
      <c r="B415" s="22">
        <v>3</v>
      </c>
      <c r="C415" s="22">
        <v>0</v>
      </c>
      <c r="D415" s="28">
        <f t="shared" si="46"/>
        <v>1</v>
      </c>
      <c r="E415" s="22">
        <f>'County Clerk - TFV'!E416</f>
        <v>4</v>
      </c>
    </row>
    <row r="416" spans="1:5" x14ac:dyDescent="0.2">
      <c r="A416" s="17" t="s">
        <v>428</v>
      </c>
      <c r="B416" s="26">
        <f>SUM(B410:B415)</f>
        <v>13</v>
      </c>
      <c r="C416" s="26">
        <f>SUM(C410:C415)</f>
        <v>1</v>
      </c>
      <c r="D416" s="26">
        <f>SUM(D410:D415)</f>
        <v>2</v>
      </c>
      <c r="E416" s="23">
        <f>'County Clerk - TFV'!E417</f>
        <v>16</v>
      </c>
    </row>
    <row r="417" spans="1:5" x14ac:dyDescent="0.2">
      <c r="A417" s="1"/>
      <c r="B417" s="5"/>
      <c r="C417" s="5"/>
      <c r="D417" s="5"/>
      <c r="E417" s="5"/>
    </row>
    <row r="418" spans="1:5" ht="12.2" customHeight="1" x14ac:dyDescent="0.2">
      <c r="A418" s="15" t="s">
        <v>27</v>
      </c>
    </row>
    <row r="419" spans="1:5" ht="12.2" customHeight="1" x14ac:dyDescent="0.2">
      <c r="A419" s="13" t="s">
        <v>418</v>
      </c>
      <c r="B419" s="22">
        <v>0</v>
      </c>
      <c r="C419" s="22">
        <v>0</v>
      </c>
      <c r="D419" s="28">
        <f>E419-(SUM(B419:C419))</f>
        <v>0</v>
      </c>
      <c r="E419" s="22">
        <f>'County Clerk - TFV'!E420</f>
        <v>0</v>
      </c>
    </row>
    <row r="420" spans="1:5" ht="12.2" customHeight="1" x14ac:dyDescent="0.2">
      <c r="A420" s="13" t="s">
        <v>419</v>
      </c>
      <c r="B420" s="22">
        <v>1</v>
      </c>
      <c r="C420" s="22">
        <v>0</v>
      </c>
      <c r="D420" s="28">
        <f>E420-(SUM(B420:C420))</f>
        <v>0</v>
      </c>
      <c r="E420" s="22">
        <f>'County Clerk - TFV'!E421</f>
        <v>1</v>
      </c>
    </row>
    <row r="421" spans="1:5" ht="12.2" customHeight="1" x14ac:dyDescent="0.2">
      <c r="A421" s="13" t="s">
        <v>420</v>
      </c>
      <c r="B421" s="22">
        <v>1</v>
      </c>
      <c r="C421" s="22">
        <v>0</v>
      </c>
      <c r="D421" s="28">
        <f>E421-(SUM(B421:C421))</f>
        <v>0</v>
      </c>
      <c r="E421" s="22">
        <f>'County Clerk - TFV'!E422</f>
        <v>1</v>
      </c>
    </row>
    <row r="422" spans="1:5" ht="12" customHeight="1" x14ac:dyDescent="0.2">
      <c r="A422" s="17" t="s">
        <v>421</v>
      </c>
      <c r="B422" s="26">
        <f>SUM(B419:B421)</f>
        <v>2</v>
      </c>
      <c r="C422" s="26">
        <f>SUM(C419:C421)</f>
        <v>0</v>
      </c>
      <c r="D422" s="26">
        <f>SUM(D419:D421)</f>
        <v>0</v>
      </c>
      <c r="E422" s="23">
        <f>'County Clerk - TFV'!E423</f>
        <v>2</v>
      </c>
    </row>
    <row r="423" spans="1:5" ht="12" customHeight="1" x14ac:dyDescent="0.2">
      <c r="E423" s="5"/>
    </row>
    <row r="424" spans="1:5" ht="12" customHeight="1" x14ac:dyDescent="0.2">
      <c r="A424" s="15" t="s">
        <v>28</v>
      </c>
    </row>
    <row r="425" spans="1:5" ht="12" customHeight="1" x14ac:dyDescent="0.2">
      <c r="A425" s="13" t="s">
        <v>413</v>
      </c>
      <c r="B425" s="22">
        <v>1</v>
      </c>
      <c r="C425" s="22">
        <v>0</v>
      </c>
      <c r="D425" s="28">
        <f>E425-(SUM(B425:C425))</f>
        <v>0</v>
      </c>
      <c r="E425" s="22">
        <f>'County Clerk - TFV'!E426</f>
        <v>1</v>
      </c>
    </row>
    <row r="426" spans="1:5" ht="12" customHeight="1" x14ac:dyDescent="0.2">
      <c r="A426" s="13" t="s">
        <v>414</v>
      </c>
      <c r="B426" s="22">
        <v>1</v>
      </c>
      <c r="C426" s="22">
        <v>0</v>
      </c>
      <c r="D426" s="28">
        <f>E426-(SUM(B426:C426))</f>
        <v>0</v>
      </c>
      <c r="E426" s="22">
        <f>'County Clerk - TFV'!E427</f>
        <v>1</v>
      </c>
    </row>
    <row r="427" spans="1:5" ht="12" customHeight="1" x14ac:dyDescent="0.2">
      <c r="A427" s="13" t="s">
        <v>415</v>
      </c>
      <c r="B427" s="22">
        <v>0</v>
      </c>
      <c r="C427" s="22">
        <v>0</v>
      </c>
      <c r="D427" s="28">
        <f>E427-(SUM(B427:C427))</f>
        <v>0</v>
      </c>
      <c r="E427" s="22">
        <f>'County Clerk - TFV'!E428</f>
        <v>0</v>
      </c>
    </row>
    <row r="428" spans="1:5" ht="12" customHeight="1" x14ac:dyDescent="0.2">
      <c r="A428" s="13" t="s">
        <v>416</v>
      </c>
      <c r="B428" s="22">
        <v>0</v>
      </c>
      <c r="C428" s="22">
        <v>1</v>
      </c>
      <c r="D428" s="28">
        <f>E428-(SUM(B428:C428))</f>
        <v>0</v>
      </c>
      <c r="E428" s="22">
        <f>'County Clerk - TFV'!E429</f>
        <v>1</v>
      </c>
    </row>
    <row r="429" spans="1:5" ht="12" customHeight="1" x14ac:dyDescent="0.2">
      <c r="A429" s="17" t="s">
        <v>417</v>
      </c>
      <c r="B429" s="26">
        <f>SUM(B425:B428)</f>
        <v>2</v>
      </c>
      <c r="C429" s="26">
        <f>SUM(C425:C428)</f>
        <v>1</v>
      </c>
      <c r="D429" s="26">
        <f>SUM(D425:D428)</f>
        <v>0</v>
      </c>
      <c r="E429" s="23">
        <f>'County Clerk - TFV'!E430</f>
        <v>3</v>
      </c>
    </row>
    <row r="430" spans="1:5" ht="12" customHeight="1" x14ac:dyDescent="0.2">
      <c r="A430" s="1"/>
      <c r="B430" s="5"/>
      <c r="C430" s="5"/>
      <c r="D430" s="5"/>
      <c r="E430" s="5"/>
    </row>
    <row r="431" spans="1:5" ht="12" customHeight="1" x14ac:dyDescent="0.2">
      <c r="A431" s="15" t="s">
        <v>29</v>
      </c>
    </row>
    <row r="432" spans="1:5" ht="12" customHeight="1" x14ac:dyDescent="0.2">
      <c r="A432" s="13" t="s">
        <v>404</v>
      </c>
      <c r="B432" s="22">
        <v>0</v>
      </c>
      <c r="C432" s="22">
        <v>0</v>
      </c>
      <c r="D432" s="28">
        <f t="shared" ref="D432:D439" si="47">E432-(SUM(B432:C432))</f>
        <v>0</v>
      </c>
      <c r="E432" s="22">
        <f>'County Clerk - TFV'!E433</f>
        <v>0</v>
      </c>
    </row>
    <row r="433" spans="1:5" ht="12" customHeight="1" x14ac:dyDescent="0.2">
      <c r="A433" s="13" t="s">
        <v>405</v>
      </c>
      <c r="B433" s="22">
        <v>1</v>
      </c>
      <c r="C433" s="22">
        <v>0</v>
      </c>
      <c r="D433" s="28">
        <f t="shared" si="47"/>
        <v>0</v>
      </c>
      <c r="E433" s="22">
        <f>'County Clerk - TFV'!E434</f>
        <v>1</v>
      </c>
    </row>
    <row r="434" spans="1:5" ht="12" customHeight="1" x14ac:dyDescent="0.2">
      <c r="A434" s="13" t="s">
        <v>406</v>
      </c>
      <c r="B434" s="22">
        <v>1</v>
      </c>
      <c r="C434" s="22">
        <v>0</v>
      </c>
      <c r="D434" s="28">
        <f t="shared" si="47"/>
        <v>0</v>
      </c>
      <c r="E434" s="22">
        <f>'County Clerk - TFV'!E435</f>
        <v>1</v>
      </c>
    </row>
    <row r="435" spans="1:5" x14ac:dyDescent="0.2">
      <c r="A435" s="13" t="s">
        <v>407</v>
      </c>
      <c r="B435" s="22">
        <v>1</v>
      </c>
      <c r="C435" s="22">
        <v>0</v>
      </c>
      <c r="D435" s="28">
        <f t="shared" si="47"/>
        <v>0</v>
      </c>
      <c r="E435" s="22">
        <f>'County Clerk - TFV'!E436</f>
        <v>1</v>
      </c>
    </row>
    <row r="436" spans="1:5" x14ac:dyDescent="0.2">
      <c r="A436" s="13" t="s">
        <v>408</v>
      </c>
      <c r="B436" s="22">
        <v>1</v>
      </c>
      <c r="C436" s="22">
        <v>0</v>
      </c>
      <c r="D436" s="28">
        <f t="shared" si="47"/>
        <v>1</v>
      </c>
      <c r="E436" s="22">
        <f>'County Clerk - TFV'!E437</f>
        <v>2</v>
      </c>
    </row>
    <row r="437" spans="1:5" ht="12" customHeight="1" x14ac:dyDescent="0.2">
      <c r="A437" s="13" t="s">
        <v>409</v>
      </c>
      <c r="B437" s="22">
        <v>0</v>
      </c>
      <c r="C437" s="22">
        <v>0</v>
      </c>
      <c r="D437" s="28">
        <f t="shared" si="47"/>
        <v>0</v>
      </c>
      <c r="E437" s="22">
        <f>'County Clerk - TFV'!E438</f>
        <v>0</v>
      </c>
    </row>
    <row r="438" spans="1:5" ht="12" customHeight="1" x14ac:dyDescent="0.2">
      <c r="A438" s="13" t="s">
        <v>410</v>
      </c>
      <c r="B438" s="22">
        <v>0</v>
      </c>
      <c r="C438" s="22">
        <v>0</v>
      </c>
      <c r="D438" s="28">
        <f t="shared" si="47"/>
        <v>1</v>
      </c>
      <c r="E438" s="22">
        <f>'County Clerk - TFV'!E439</f>
        <v>1</v>
      </c>
    </row>
    <row r="439" spans="1:5" ht="12" customHeight="1" x14ac:dyDescent="0.2">
      <c r="A439" s="13" t="s">
        <v>411</v>
      </c>
      <c r="B439" s="22">
        <v>0</v>
      </c>
      <c r="C439" s="22">
        <v>0</v>
      </c>
      <c r="D439" s="28">
        <f t="shared" si="47"/>
        <v>0</v>
      </c>
      <c r="E439" s="22">
        <f>'County Clerk - TFV'!E440</f>
        <v>0</v>
      </c>
    </row>
    <row r="440" spans="1:5" ht="14.85" customHeight="1" x14ac:dyDescent="0.2">
      <c r="A440" s="17" t="s">
        <v>412</v>
      </c>
      <c r="B440" s="26">
        <f>SUM(B432:B439)</f>
        <v>4</v>
      </c>
      <c r="C440" s="26">
        <f>SUM(C432:C439)</f>
        <v>0</v>
      </c>
      <c r="D440" s="26">
        <f>SUM(D432:D439)</f>
        <v>2</v>
      </c>
      <c r="E440" s="23">
        <f>'County Clerk - TFV'!E441</f>
        <v>6</v>
      </c>
    </row>
    <row r="441" spans="1:5" ht="12.75" customHeight="1" x14ac:dyDescent="0.2">
      <c r="E441" s="5"/>
    </row>
    <row r="442" spans="1:5" ht="12.75" customHeight="1" x14ac:dyDescent="0.2">
      <c r="A442" s="15" t="s">
        <v>39</v>
      </c>
    </row>
    <row r="443" spans="1:5" ht="12.75" customHeight="1" x14ac:dyDescent="0.2">
      <c r="A443" s="13" t="s">
        <v>390</v>
      </c>
      <c r="B443" s="22">
        <v>2</v>
      </c>
      <c r="C443" s="22">
        <v>0</v>
      </c>
      <c r="D443" s="28">
        <f t="shared" ref="D443:D455" si="48">E443-(SUM(B443:C443))</f>
        <v>0</v>
      </c>
      <c r="E443" s="22">
        <f>'County Clerk - TFV'!E444</f>
        <v>2</v>
      </c>
    </row>
    <row r="444" spans="1:5" ht="12.75" customHeight="1" x14ac:dyDescent="0.2">
      <c r="A444" s="13" t="s">
        <v>391</v>
      </c>
      <c r="B444" s="22">
        <v>2</v>
      </c>
      <c r="C444" s="22">
        <v>0</v>
      </c>
      <c r="D444" s="28">
        <f t="shared" si="48"/>
        <v>1</v>
      </c>
      <c r="E444" s="22">
        <f>'County Clerk - TFV'!E445</f>
        <v>3</v>
      </c>
    </row>
    <row r="445" spans="1:5" ht="12.75" customHeight="1" x14ac:dyDescent="0.2">
      <c r="A445" s="13" t="s">
        <v>392</v>
      </c>
      <c r="B445" s="22">
        <v>1</v>
      </c>
      <c r="C445" s="22">
        <v>0</v>
      </c>
      <c r="D445" s="28">
        <f t="shared" si="48"/>
        <v>0</v>
      </c>
      <c r="E445" s="22">
        <f>'County Clerk - TFV'!E446</f>
        <v>1</v>
      </c>
    </row>
    <row r="446" spans="1:5" ht="12.75" customHeight="1" x14ac:dyDescent="0.2">
      <c r="A446" s="13" t="s">
        <v>393</v>
      </c>
      <c r="B446" s="22">
        <v>2</v>
      </c>
      <c r="C446" s="22">
        <v>0</v>
      </c>
      <c r="D446" s="28">
        <f t="shared" si="48"/>
        <v>2</v>
      </c>
      <c r="E446" s="22">
        <f>'County Clerk - TFV'!E447</f>
        <v>4</v>
      </c>
    </row>
    <row r="447" spans="1:5" ht="12.75" customHeight="1" x14ac:dyDescent="0.2">
      <c r="A447" s="13" t="s">
        <v>394</v>
      </c>
      <c r="B447" s="22">
        <v>2</v>
      </c>
      <c r="C447" s="22">
        <v>0</v>
      </c>
      <c r="D447" s="28">
        <f t="shared" si="48"/>
        <v>0</v>
      </c>
      <c r="E447" s="22">
        <f>'County Clerk - TFV'!E448</f>
        <v>2</v>
      </c>
    </row>
    <row r="448" spans="1:5" ht="12.75" customHeight="1" x14ac:dyDescent="0.2">
      <c r="A448" s="13" t="s">
        <v>395</v>
      </c>
      <c r="B448" s="22">
        <v>1</v>
      </c>
      <c r="C448" s="22">
        <v>0</v>
      </c>
      <c r="D448" s="28">
        <f t="shared" si="48"/>
        <v>1</v>
      </c>
      <c r="E448" s="22">
        <f>'County Clerk - TFV'!E449</f>
        <v>2</v>
      </c>
    </row>
    <row r="449" spans="1:5" ht="12.75" customHeight="1" x14ac:dyDescent="0.2">
      <c r="A449" s="13" t="s">
        <v>396</v>
      </c>
      <c r="B449" s="22">
        <v>2</v>
      </c>
      <c r="C449" s="22">
        <v>0</v>
      </c>
      <c r="D449" s="28">
        <f t="shared" si="48"/>
        <v>0</v>
      </c>
      <c r="E449" s="22">
        <f>'County Clerk - TFV'!E450</f>
        <v>2</v>
      </c>
    </row>
    <row r="450" spans="1:5" ht="12.75" customHeight="1" x14ac:dyDescent="0.2">
      <c r="A450" s="13" t="s">
        <v>397</v>
      </c>
      <c r="B450" s="22">
        <v>5</v>
      </c>
      <c r="C450" s="22">
        <v>0</v>
      </c>
      <c r="D450" s="28">
        <f t="shared" si="48"/>
        <v>1</v>
      </c>
      <c r="E450" s="22">
        <f>'County Clerk - TFV'!E451</f>
        <v>6</v>
      </c>
    </row>
    <row r="451" spans="1:5" ht="12.75" customHeight="1" x14ac:dyDescent="0.2">
      <c r="A451" s="13" t="s">
        <v>398</v>
      </c>
      <c r="B451" s="22">
        <v>3</v>
      </c>
      <c r="C451" s="22">
        <v>0</v>
      </c>
      <c r="D451" s="28">
        <f t="shared" si="48"/>
        <v>0</v>
      </c>
      <c r="E451" s="22">
        <f>'County Clerk - TFV'!E452</f>
        <v>3</v>
      </c>
    </row>
    <row r="452" spans="1:5" ht="12.75" customHeight="1" x14ac:dyDescent="0.2">
      <c r="A452" s="13" t="s">
        <v>399</v>
      </c>
      <c r="B452" s="22">
        <v>0</v>
      </c>
      <c r="C452" s="22">
        <v>0</v>
      </c>
      <c r="D452" s="28">
        <f t="shared" si="48"/>
        <v>0</v>
      </c>
      <c r="E452" s="22">
        <f>'County Clerk - TFV'!E453</f>
        <v>0</v>
      </c>
    </row>
    <row r="453" spans="1:5" ht="12.75" customHeight="1" x14ac:dyDescent="0.2">
      <c r="A453" s="13" t="s">
        <v>400</v>
      </c>
      <c r="B453" s="22">
        <v>0</v>
      </c>
      <c r="C453" s="22">
        <v>0</v>
      </c>
      <c r="D453" s="28">
        <f t="shared" si="48"/>
        <v>0</v>
      </c>
      <c r="E453" s="22">
        <f>'County Clerk - TFV'!E454</f>
        <v>0</v>
      </c>
    </row>
    <row r="454" spans="1:5" ht="12.75" customHeight="1" x14ac:dyDescent="0.2">
      <c r="A454" s="13" t="s">
        <v>401</v>
      </c>
      <c r="B454" s="22">
        <v>0</v>
      </c>
      <c r="C454" s="22">
        <v>0</v>
      </c>
      <c r="D454" s="28">
        <f t="shared" si="48"/>
        <v>1</v>
      </c>
      <c r="E454" s="22">
        <f>'County Clerk - TFV'!E455</f>
        <v>1</v>
      </c>
    </row>
    <row r="455" spans="1:5" ht="12.75" customHeight="1" x14ac:dyDescent="0.2">
      <c r="A455" s="13" t="s">
        <v>402</v>
      </c>
      <c r="B455" s="22">
        <v>0</v>
      </c>
      <c r="C455" s="22">
        <v>0</v>
      </c>
      <c r="D455" s="28">
        <f t="shared" si="48"/>
        <v>1</v>
      </c>
      <c r="E455" s="22">
        <f>'County Clerk - TFV'!E456</f>
        <v>1</v>
      </c>
    </row>
    <row r="456" spans="1:5" ht="12.75" customHeight="1" x14ac:dyDescent="0.2">
      <c r="A456" s="17" t="s">
        <v>403</v>
      </c>
      <c r="B456" s="26">
        <f>SUM(B443:B455)</f>
        <v>20</v>
      </c>
      <c r="C456" s="26">
        <f t="shared" ref="C456" si="49">SUM(C443:C455)</f>
        <v>0</v>
      </c>
      <c r="D456" s="26">
        <f>SUM(D443:D455)</f>
        <v>7</v>
      </c>
      <c r="E456" s="23">
        <f>'County Clerk - TFV'!E457</f>
        <v>27</v>
      </c>
    </row>
    <row r="457" spans="1:5" ht="12.75" customHeight="1" x14ac:dyDescent="0.2">
      <c r="A457" s="1"/>
      <c r="B457" s="5"/>
      <c r="C457" s="5"/>
      <c r="D457" s="5"/>
      <c r="E457" s="5"/>
    </row>
    <row r="458" spans="1:5" ht="12.75" customHeight="1" x14ac:dyDescent="0.2">
      <c r="A458" s="15" t="s">
        <v>30</v>
      </c>
    </row>
    <row r="459" spans="1:5" x14ac:dyDescent="0.2">
      <c r="A459" s="13" t="s">
        <v>350</v>
      </c>
      <c r="B459" s="22">
        <v>2</v>
      </c>
      <c r="C459" s="22">
        <v>0</v>
      </c>
      <c r="D459" s="28">
        <f t="shared" ref="D459:D497" si="50">E459-(SUM(B459:C459))</f>
        <v>3</v>
      </c>
      <c r="E459" s="22">
        <f>'County Clerk - TFV'!E460</f>
        <v>5</v>
      </c>
    </row>
    <row r="460" spans="1:5" x14ac:dyDescent="0.2">
      <c r="A460" s="13" t="s">
        <v>351</v>
      </c>
      <c r="B460" s="22">
        <v>9</v>
      </c>
      <c r="C460" s="22">
        <v>2</v>
      </c>
      <c r="D460" s="28">
        <f t="shared" si="50"/>
        <v>4</v>
      </c>
      <c r="E460" s="22">
        <f>'County Clerk - TFV'!E461</f>
        <v>15</v>
      </c>
    </row>
    <row r="461" spans="1:5" ht="12" customHeight="1" x14ac:dyDescent="0.2">
      <c r="A461" s="13" t="s">
        <v>352</v>
      </c>
      <c r="B461" s="22">
        <v>5</v>
      </c>
      <c r="C461" s="22">
        <v>0</v>
      </c>
      <c r="D461" s="28">
        <f t="shared" si="50"/>
        <v>2</v>
      </c>
      <c r="E461" s="22">
        <f>'County Clerk - TFV'!E462</f>
        <v>7</v>
      </c>
    </row>
    <row r="462" spans="1:5" ht="12" customHeight="1" x14ac:dyDescent="0.2">
      <c r="A462" s="13" t="s">
        <v>353</v>
      </c>
      <c r="B462" s="22">
        <v>5</v>
      </c>
      <c r="C462" s="22">
        <v>0</v>
      </c>
      <c r="D462" s="28">
        <f t="shared" si="50"/>
        <v>0</v>
      </c>
      <c r="E462" s="22">
        <f>'County Clerk - TFV'!E463</f>
        <v>5</v>
      </c>
    </row>
    <row r="463" spans="1:5" ht="12" customHeight="1" x14ac:dyDescent="0.2">
      <c r="A463" s="13" t="s">
        <v>354</v>
      </c>
      <c r="B463" s="22">
        <v>1</v>
      </c>
      <c r="C463" s="22">
        <v>0</v>
      </c>
      <c r="D463" s="28">
        <f t="shared" si="50"/>
        <v>0</v>
      </c>
      <c r="E463" s="22">
        <f>'County Clerk - TFV'!E464</f>
        <v>1</v>
      </c>
    </row>
    <row r="464" spans="1:5" ht="12" customHeight="1" x14ac:dyDescent="0.2">
      <c r="A464" s="13" t="s">
        <v>355</v>
      </c>
      <c r="B464" s="22">
        <v>1</v>
      </c>
      <c r="C464" s="22">
        <v>0</v>
      </c>
      <c r="D464" s="28">
        <f t="shared" si="50"/>
        <v>1</v>
      </c>
      <c r="E464" s="22">
        <f>'County Clerk - TFV'!E465</f>
        <v>2</v>
      </c>
    </row>
    <row r="465" spans="1:5" ht="12" customHeight="1" x14ac:dyDescent="0.2">
      <c r="A465" s="13" t="s">
        <v>356</v>
      </c>
      <c r="B465" s="22">
        <v>4</v>
      </c>
      <c r="C465" s="22">
        <v>0</v>
      </c>
      <c r="D465" s="28">
        <f t="shared" si="50"/>
        <v>1</v>
      </c>
      <c r="E465" s="22">
        <f>'County Clerk - TFV'!E466</f>
        <v>5</v>
      </c>
    </row>
    <row r="466" spans="1:5" ht="12" customHeight="1" x14ac:dyDescent="0.2">
      <c r="A466" s="13" t="s">
        <v>357</v>
      </c>
      <c r="B466" s="22">
        <v>7</v>
      </c>
      <c r="C466" s="22">
        <v>0</v>
      </c>
      <c r="D466" s="28">
        <f t="shared" si="50"/>
        <v>6</v>
      </c>
      <c r="E466" s="22">
        <f>'County Clerk - TFV'!E467</f>
        <v>13</v>
      </c>
    </row>
    <row r="467" spans="1:5" ht="12" customHeight="1" x14ac:dyDescent="0.2">
      <c r="A467" s="13" t="s">
        <v>358</v>
      </c>
      <c r="B467" s="22">
        <v>3</v>
      </c>
      <c r="C467" s="22">
        <v>0</v>
      </c>
      <c r="D467" s="28">
        <f t="shared" si="50"/>
        <v>2</v>
      </c>
      <c r="E467" s="22">
        <f>'County Clerk - TFV'!E468</f>
        <v>5</v>
      </c>
    </row>
    <row r="468" spans="1:5" ht="12" customHeight="1" x14ac:dyDescent="0.2">
      <c r="A468" s="13" t="s">
        <v>359</v>
      </c>
      <c r="B468" s="22">
        <v>7</v>
      </c>
      <c r="C468" s="22">
        <v>0</v>
      </c>
      <c r="D468" s="28">
        <f t="shared" si="50"/>
        <v>5</v>
      </c>
      <c r="E468" s="22">
        <f>'County Clerk - TFV'!E469</f>
        <v>12</v>
      </c>
    </row>
    <row r="469" spans="1:5" ht="12" customHeight="1" x14ac:dyDescent="0.2">
      <c r="A469" s="13" t="s">
        <v>360</v>
      </c>
      <c r="B469" s="22">
        <v>0</v>
      </c>
      <c r="C469" s="22">
        <v>0</v>
      </c>
      <c r="D469" s="28">
        <f t="shared" si="50"/>
        <v>0</v>
      </c>
      <c r="E469" s="22">
        <f>'County Clerk - TFV'!E470</f>
        <v>0</v>
      </c>
    </row>
    <row r="470" spans="1:5" ht="12" customHeight="1" x14ac:dyDescent="0.2">
      <c r="A470" s="13" t="s">
        <v>361</v>
      </c>
      <c r="B470" s="22">
        <v>0</v>
      </c>
      <c r="C470" s="22">
        <v>0</v>
      </c>
      <c r="D470" s="28">
        <f t="shared" si="50"/>
        <v>0</v>
      </c>
      <c r="E470" s="22">
        <f>'County Clerk - TFV'!E471</f>
        <v>0</v>
      </c>
    </row>
    <row r="471" spans="1:5" ht="12" customHeight="1" x14ac:dyDescent="0.2">
      <c r="A471" s="13" t="s">
        <v>362</v>
      </c>
      <c r="B471" s="22">
        <v>5</v>
      </c>
      <c r="C471" s="22">
        <v>1</v>
      </c>
      <c r="D471" s="28">
        <f t="shared" si="50"/>
        <v>6</v>
      </c>
      <c r="E471" s="22">
        <f>'County Clerk - TFV'!E472</f>
        <v>12</v>
      </c>
    </row>
    <row r="472" spans="1:5" ht="12" customHeight="1" x14ac:dyDescent="0.2">
      <c r="A472" s="13" t="s">
        <v>363</v>
      </c>
      <c r="B472" s="22">
        <v>1</v>
      </c>
      <c r="C472" s="22">
        <v>0</v>
      </c>
      <c r="D472" s="28">
        <f t="shared" si="50"/>
        <v>1</v>
      </c>
      <c r="E472" s="22">
        <f>'County Clerk - TFV'!E473</f>
        <v>2</v>
      </c>
    </row>
    <row r="473" spans="1:5" ht="12" customHeight="1" x14ac:dyDescent="0.2">
      <c r="A473" s="13" t="s">
        <v>364</v>
      </c>
      <c r="B473" s="22">
        <v>4</v>
      </c>
      <c r="C473" s="22">
        <v>0</v>
      </c>
      <c r="D473" s="28">
        <f t="shared" si="50"/>
        <v>2</v>
      </c>
      <c r="E473" s="22">
        <f>'County Clerk - TFV'!E474</f>
        <v>6</v>
      </c>
    </row>
    <row r="474" spans="1:5" ht="12" customHeight="1" x14ac:dyDescent="0.2">
      <c r="A474" s="13" t="s">
        <v>365</v>
      </c>
      <c r="B474" s="22">
        <v>0</v>
      </c>
      <c r="C474" s="22">
        <v>0</v>
      </c>
      <c r="D474" s="28">
        <f t="shared" si="50"/>
        <v>0</v>
      </c>
      <c r="E474" s="22">
        <f>'County Clerk - TFV'!E475</f>
        <v>0</v>
      </c>
    </row>
    <row r="475" spans="1:5" ht="14.85" customHeight="1" x14ac:dyDescent="0.2">
      <c r="A475" s="13" t="s">
        <v>366</v>
      </c>
      <c r="B475" s="22">
        <v>2</v>
      </c>
      <c r="C475" s="22">
        <v>0</v>
      </c>
      <c r="D475" s="28">
        <f t="shared" si="50"/>
        <v>0</v>
      </c>
      <c r="E475" s="22">
        <f>'County Clerk - TFV'!E476</f>
        <v>2</v>
      </c>
    </row>
    <row r="476" spans="1:5" ht="12" customHeight="1" x14ac:dyDescent="0.2">
      <c r="A476" s="13" t="s">
        <v>367</v>
      </c>
      <c r="B476" s="22">
        <v>5</v>
      </c>
      <c r="C476" s="22">
        <v>0</v>
      </c>
      <c r="D476" s="28">
        <f t="shared" si="50"/>
        <v>2</v>
      </c>
      <c r="E476" s="22">
        <f>'County Clerk - TFV'!E477</f>
        <v>7</v>
      </c>
    </row>
    <row r="477" spans="1:5" ht="12" customHeight="1" x14ac:dyDescent="0.2">
      <c r="A477" s="13" t="s">
        <v>368</v>
      </c>
      <c r="B477" s="22">
        <v>0</v>
      </c>
      <c r="C477" s="22">
        <v>0</v>
      </c>
      <c r="D477" s="28">
        <f t="shared" si="50"/>
        <v>1</v>
      </c>
      <c r="E477" s="22">
        <f>'County Clerk - TFV'!E478</f>
        <v>1</v>
      </c>
    </row>
    <row r="478" spans="1:5" ht="12" customHeight="1" x14ac:dyDescent="0.2">
      <c r="A478" s="13" t="s">
        <v>369</v>
      </c>
      <c r="B478" s="22">
        <v>3</v>
      </c>
      <c r="C478" s="22">
        <v>0</v>
      </c>
      <c r="D478" s="28">
        <f t="shared" si="50"/>
        <v>3</v>
      </c>
      <c r="E478" s="22">
        <f>'County Clerk - TFV'!E479</f>
        <v>6</v>
      </c>
    </row>
    <row r="479" spans="1:5" ht="12" customHeight="1" x14ac:dyDescent="0.2">
      <c r="A479" s="13" t="s">
        <v>370</v>
      </c>
      <c r="B479" s="22">
        <v>3</v>
      </c>
      <c r="C479" s="22">
        <v>0</v>
      </c>
      <c r="D479" s="28">
        <f t="shared" si="50"/>
        <v>7</v>
      </c>
      <c r="E479" s="22">
        <f>'County Clerk - TFV'!E480</f>
        <v>10</v>
      </c>
    </row>
    <row r="480" spans="1:5" ht="12" customHeight="1" x14ac:dyDescent="0.2">
      <c r="A480" s="13" t="s">
        <v>371</v>
      </c>
      <c r="B480" s="22">
        <v>4</v>
      </c>
      <c r="C480" s="22">
        <v>0</v>
      </c>
      <c r="D480" s="28">
        <f t="shared" si="50"/>
        <v>0</v>
      </c>
      <c r="E480" s="22">
        <f>'County Clerk - TFV'!E481</f>
        <v>4</v>
      </c>
    </row>
    <row r="481" spans="1:5" ht="12" customHeight="1" x14ac:dyDescent="0.2">
      <c r="A481" s="13" t="s">
        <v>372</v>
      </c>
      <c r="B481" s="22">
        <v>4</v>
      </c>
      <c r="C481" s="22">
        <v>0</v>
      </c>
      <c r="D481" s="28">
        <f t="shared" si="50"/>
        <v>4</v>
      </c>
      <c r="E481" s="22">
        <f>'County Clerk - TFV'!E482</f>
        <v>8</v>
      </c>
    </row>
    <row r="482" spans="1:5" ht="12" customHeight="1" x14ac:dyDescent="0.2">
      <c r="A482" s="13" t="s">
        <v>373</v>
      </c>
      <c r="B482" s="22">
        <v>4</v>
      </c>
      <c r="C482" s="22">
        <v>1</v>
      </c>
      <c r="D482" s="28">
        <f t="shared" si="50"/>
        <v>2</v>
      </c>
      <c r="E482" s="22">
        <f>'County Clerk - TFV'!E483</f>
        <v>7</v>
      </c>
    </row>
    <row r="483" spans="1:5" ht="12" customHeight="1" x14ac:dyDescent="0.2">
      <c r="A483" s="13" t="s">
        <v>374</v>
      </c>
      <c r="B483" s="22">
        <v>0</v>
      </c>
      <c r="C483" s="22">
        <v>0</v>
      </c>
      <c r="D483" s="28">
        <f t="shared" si="50"/>
        <v>1</v>
      </c>
      <c r="E483" s="22">
        <f>'County Clerk - TFV'!E484</f>
        <v>1</v>
      </c>
    </row>
    <row r="484" spans="1:5" ht="12" customHeight="1" x14ac:dyDescent="0.2">
      <c r="A484" s="13" t="s">
        <v>375</v>
      </c>
      <c r="B484" s="22">
        <v>3</v>
      </c>
      <c r="C484" s="22">
        <v>1</v>
      </c>
      <c r="D484" s="28">
        <f t="shared" si="50"/>
        <v>0</v>
      </c>
      <c r="E484" s="22">
        <f>'County Clerk - TFV'!E485</f>
        <v>4</v>
      </c>
    </row>
    <row r="485" spans="1:5" ht="12" customHeight="1" x14ac:dyDescent="0.2">
      <c r="A485" s="13" t="s">
        <v>376</v>
      </c>
      <c r="B485" s="22">
        <v>6</v>
      </c>
      <c r="C485" s="22">
        <v>0</v>
      </c>
      <c r="D485" s="28">
        <f t="shared" si="50"/>
        <v>3</v>
      </c>
      <c r="E485" s="22">
        <f>'County Clerk - TFV'!E486</f>
        <v>9</v>
      </c>
    </row>
    <row r="486" spans="1:5" ht="12" customHeight="1" x14ac:dyDescent="0.2">
      <c r="A486" s="13" t="s">
        <v>377</v>
      </c>
      <c r="B486" s="22">
        <v>2</v>
      </c>
      <c r="C486" s="22">
        <v>0</v>
      </c>
      <c r="D486" s="28">
        <f t="shared" si="50"/>
        <v>3</v>
      </c>
      <c r="E486" s="22">
        <f>'County Clerk - TFV'!E487</f>
        <v>5</v>
      </c>
    </row>
    <row r="487" spans="1:5" ht="12" customHeight="1" x14ac:dyDescent="0.2">
      <c r="A487" s="13" t="s">
        <v>378</v>
      </c>
      <c r="B487" s="22">
        <v>1</v>
      </c>
      <c r="C487" s="22">
        <v>0</v>
      </c>
      <c r="D487" s="28">
        <f t="shared" si="50"/>
        <v>1</v>
      </c>
      <c r="E487" s="22">
        <f>'County Clerk - TFV'!E488</f>
        <v>2</v>
      </c>
    </row>
    <row r="488" spans="1:5" ht="12" customHeight="1" x14ac:dyDescent="0.2">
      <c r="A488" s="13" t="s">
        <v>379</v>
      </c>
      <c r="B488" s="22">
        <v>1</v>
      </c>
      <c r="C488" s="22">
        <v>1</v>
      </c>
      <c r="D488" s="28">
        <f t="shared" si="50"/>
        <v>4</v>
      </c>
      <c r="E488" s="22">
        <f>'County Clerk - TFV'!E489</f>
        <v>6</v>
      </c>
    </row>
    <row r="489" spans="1:5" ht="12" customHeight="1" x14ac:dyDescent="0.2">
      <c r="A489" s="13" t="s">
        <v>380</v>
      </c>
      <c r="B489" s="22">
        <v>1</v>
      </c>
      <c r="C489" s="22">
        <v>1</v>
      </c>
      <c r="D489" s="28">
        <f t="shared" si="50"/>
        <v>0</v>
      </c>
      <c r="E489" s="22">
        <f>'County Clerk - TFV'!E490</f>
        <v>2</v>
      </c>
    </row>
    <row r="490" spans="1:5" ht="12" customHeight="1" x14ac:dyDescent="0.2">
      <c r="A490" s="13" t="s">
        <v>381</v>
      </c>
      <c r="B490" s="22">
        <v>4</v>
      </c>
      <c r="C490" s="22">
        <v>0</v>
      </c>
      <c r="D490" s="28">
        <f t="shared" si="50"/>
        <v>2</v>
      </c>
      <c r="E490" s="22">
        <f>'County Clerk - TFV'!E491</f>
        <v>6</v>
      </c>
    </row>
    <row r="491" spans="1:5" ht="12" customHeight="1" x14ac:dyDescent="0.2">
      <c r="A491" s="13" t="s">
        <v>382</v>
      </c>
      <c r="B491" s="22">
        <v>5</v>
      </c>
      <c r="C491" s="22">
        <v>1</v>
      </c>
      <c r="D491" s="28">
        <f t="shared" si="50"/>
        <v>1</v>
      </c>
      <c r="E491" s="22">
        <f>'County Clerk - TFV'!E492</f>
        <v>7</v>
      </c>
    </row>
    <row r="492" spans="1:5" ht="12" customHeight="1" x14ac:dyDescent="0.2">
      <c r="A492" s="13" t="s">
        <v>383</v>
      </c>
      <c r="B492" s="22">
        <v>1</v>
      </c>
      <c r="C492" s="22">
        <v>0</v>
      </c>
      <c r="D492" s="28">
        <f t="shared" si="50"/>
        <v>1</v>
      </c>
      <c r="E492" s="22">
        <f>'County Clerk - TFV'!E493</f>
        <v>2</v>
      </c>
    </row>
    <row r="493" spans="1:5" ht="12" customHeight="1" x14ac:dyDescent="0.2">
      <c r="A493" s="13" t="s">
        <v>384</v>
      </c>
      <c r="B493" s="22">
        <v>2</v>
      </c>
      <c r="C493" s="22">
        <v>0</v>
      </c>
      <c r="D493" s="28">
        <f t="shared" si="50"/>
        <v>3</v>
      </c>
      <c r="E493" s="22">
        <f>'County Clerk - TFV'!E494</f>
        <v>5</v>
      </c>
    </row>
    <row r="494" spans="1:5" ht="12" customHeight="1" x14ac:dyDescent="0.2">
      <c r="A494" s="13" t="s">
        <v>385</v>
      </c>
      <c r="B494" s="22">
        <v>2</v>
      </c>
      <c r="C494" s="22">
        <v>0</v>
      </c>
      <c r="D494" s="28">
        <f t="shared" si="50"/>
        <v>3</v>
      </c>
      <c r="E494" s="22">
        <f>'County Clerk - TFV'!E495</f>
        <v>5</v>
      </c>
    </row>
    <row r="495" spans="1:5" ht="12" customHeight="1" x14ac:dyDescent="0.2">
      <c r="A495" s="13" t="s">
        <v>386</v>
      </c>
      <c r="B495" s="22">
        <v>5</v>
      </c>
      <c r="C495" s="22">
        <v>1</v>
      </c>
      <c r="D495" s="28">
        <f t="shared" si="50"/>
        <v>0</v>
      </c>
      <c r="E495" s="22">
        <f>'County Clerk - TFV'!E496</f>
        <v>6</v>
      </c>
    </row>
    <row r="496" spans="1:5" ht="12" customHeight="1" x14ac:dyDescent="0.2">
      <c r="A496" s="13" t="s">
        <v>387</v>
      </c>
      <c r="B496" s="22">
        <v>0</v>
      </c>
      <c r="C496" s="22">
        <v>1</v>
      </c>
      <c r="D496" s="28">
        <f t="shared" si="50"/>
        <v>2</v>
      </c>
      <c r="E496" s="22">
        <f>'County Clerk - TFV'!E497</f>
        <v>3</v>
      </c>
    </row>
    <row r="497" spans="1:5" ht="12" customHeight="1" x14ac:dyDescent="0.2">
      <c r="A497" s="13" t="s">
        <v>388</v>
      </c>
      <c r="B497" s="22">
        <v>3</v>
      </c>
      <c r="C497" s="22">
        <v>0</v>
      </c>
      <c r="D497" s="28">
        <f t="shared" si="50"/>
        <v>0</v>
      </c>
      <c r="E497" s="22">
        <f>'County Clerk - TFV'!E498</f>
        <v>3</v>
      </c>
    </row>
    <row r="498" spans="1:5" ht="12" customHeight="1" x14ac:dyDescent="0.2">
      <c r="A498" s="17" t="s">
        <v>389</v>
      </c>
      <c r="B498" s="26">
        <f>SUM(B459:B497)</f>
        <v>115</v>
      </c>
      <c r="C498" s="26">
        <f>SUM(C459:C497)</f>
        <v>10</v>
      </c>
      <c r="D498" s="26">
        <f>SUM(D459:D497)</f>
        <v>76</v>
      </c>
      <c r="E498" s="23">
        <f>'County Clerk - TFV'!E499</f>
        <v>201</v>
      </c>
    </row>
    <row r="499" spans="1:5" ht="12" customHeight="1" x14ac:dyDescent="0.2">
      <c r="A499" s="1"/>
      <c r="B499" s="5"/>
      <c r="C499" s="5"/>
      <c r="D499" s="5"/>
      <c r="E499" s="5"/>
    </row>
    <row r="500" spans="1:5" ht="12" customHeight="1" x14ac:dyDescent="0.2">
      <c r="A500" s="15" t="s">
        <v>31</v>
      </c>
    </row>
    <row r="501" spans="1:5" ht="12" customHeight="1" x14ac:dyDescent="0.2">
      <c r="A501" s="13" t="s">
        <v>347</v>
      </c>
      <c r="B501" s="22">
        <v>0</v>
      </c>
      <c r="C501" s="22">
        <v>0</v>
      </c>
      <c r="D501" s="28">
        <f>E501-(SUM(B501:C501))</f>
        <v>1</v>
      </c>
      <c r="E501" s="22">
        <f>'County Clerk - TFV'!E502</f>
        <v>1</v>
      </c>
    </row>
    <row r="502" spans="1:5" ht="12" customHeight="1" x14ac:dyDescent="0.2">
      <c r="A502" s="13" t="s">
        <v>348</v>
      </c>
      <c r="B502" s="22">
        <v>3</v>
      </c>
      <c r="C502" s="22">
        <v>0</v>
      </c>
      <c r="D502" s="28">
        <f>E502-(SUM(B502:C502))</f>
        <v>2</v>
      </c>
      <c r="E502" s="22">
        <f>'County Clerk - TFV'!E503</f>
        <v>5</v>
      </c>
    </row>
    <row r="503" spans="1:5" ht="12" customHeight="1" x14ac:dyDescent="0.2">
      <c r="A503" s="17" t="s">
        <v>349</v>
      </c>
      <c r="B503" s="26">
        <f>SUM(B501:B502)</f>
        <v>3</v>
      </c>
      <c r="C503" s="26">
        <f>SUM(C501:C502)</f>
        <v>0</v>
      </c>
      <c r="D503" s="26">
        <f>SUM(D501:D502)</f>
        <v>3</v>
      </c>
      <c r="E503" s="23">
        <f>'County Clerk - TFV'!E504</f>
        <v>6</v>
      </c>
    </row>
    <row r="504" spans="1:5" ht="12" customHeight="1" x14ac:dyDescent="0.2">
      <c r="A504" s="1"/>
      <c r="B504" s="5"/>
      <c r="C504" s="5"/>
      <c r="D504" s="5"/>
      <c r="E504" s="5"/>
    </row>
    <row r="505" spans="1:5" ht="12" customHeight="1" x14ac:dyDescent="0.2">
      <c r="A505" s="15" t="s">
        <v>17</v>
      </c>
    </row>
    <row r="506" spans="1:5" ht="12" customHeight="1" x14ac:dyDescent="0.2">
      <c r="A506" s="13" t="s">
        <v>331</v>
      </c>
      <c r="B506" s="22">
        <v>8</v>
      </c>
      <c r="C506" s="22">
        <v>0</v>
      </c>
      <c r="D506" s="28">
        <f t="shared" ref="D506:D520" si="51">E506-(SUM(B506:C506))</f>
        <v>4</v>
      </c>
      <c r="E506" s="22">
        <f>'County Clerk - TFV'!E507</f>
        <v>12</v>
      </c>
    </row>
    <row r="507" spans="1:5" ht="12" customHeight="1" x14ac:dyDescent="0.2">
      <c r="A507" s="13" t="s">
        <v>332</v>
      </c>
      <c r="B507" s="22">
        <v>3</v>
      </c>
      <c r="C507" s="22">
        <v>0</v>
      </c>
      <c r="D507" s="28">
        <f t="shared" si="51"/>
        <v>2</v>
      </c>
      <c r="E507" s="22">
        <f>'County Clerk - TFV'!E508</f>
        <v>5</v>
      </c>
    </row>
    <row r="508" spans="1:5" ht="12" customHeight="1" x14ac:dyDescent="0.2">
      <c r="A508" s="13" t="s">
        <v>333</v>
      </c>
      <c r="B508" s="22">
        <v>9</v>
      </c>
      <c r="C508" s="22">
        <v>0</v>
      </c>
      <c r="D508" s="28">
        <f t="shared" si="51"/>
        <v>4</v>
      </c>
      <c r="E508" s="22">
        <f>'County Clerk - TFV'!E509</f>
        <v>13</v>
      </c>
    </row>
    <row r="509" spans="1:5" ht="12" customHeight="1" x14ac:dyDescent="0.2">
      <c r="A509" s="13" t="s">
        <v>334</v>
      </c>
      <c r="B509" s="22">
        <v>3</v>
      </c>
      <c r="C509" s="22">
        <v>0</v>
      </c>
      <c r="D509" s="28">
        <f t="shared" si="51"/>
        <v>1</v>
      </c>
      <c r="E509" s="22">
        <f>'County Clerk - TFV'!E510</f>
        <v>4</v>
      </c>
    </row>
    <row r="510" spans="1:5" ht="12" customHeight="1" x14ac:dyDescent="0.2">
      <c r="A510" s="13" t="s">
        <v>335</v>
      </c>
      <c r="B510" s="22">
        <v>3</v>
      </c>
      <c r="C510" s="22">
        <v>0</v>
      </c>
      <c r="D510" s="28">
        <f t="shared" si="51"/>
        <v>0</v>
      </c>
      <c r="E510" s="22">
        <f>'County Clerk - TFV'!E511</f>
        <v>3</v>
      </c>
    </row>
    <row r="511" spans="1:5" ht="12" customHeight="1" x14ac:dyDescent="0.2">
      <c r="A511" s="13" t="s">
        <v>336</v>
      </c>
      <c r="B511" s="22">
        <v>1</v>
      </c>
      <c r="C511" s="22">
        <v>0</v>
      </c>
      <c r="D511" s="28">
        <f t="shared" si="51"/>
        <v>1</v>
      </c>
      <c r="E511" s="22">
        <f>'County Clerk - TFV'!E512</f>
        <v>2</v>
      </c>
    </row>
    <row r="512" spans="1:5" ht="12" customHeight="1" x14ac:dyDescent="0.2">
      <c r="A512" s="13" t="s">
        <v>337</v>
      </c>
      <c r="B512" s="22">
        <v>3</v>
      </c>
      <c r="C512" s="22">
        <v>0</v>
      </c>
      <c r="D512" s="28">
        <f t="shared" si="51"/>
        <v>2</v>
      </c>
      <c r="E512" s="22">
        <f>'County Clerk - TFV'!E513</f>
        <v>5</v>
      </c>
    </row>
    <row r="513" spans="1:5" ht="12" customHeight="1" x14ac:dyDescent="0.2">
      <c r="A513" s="13" t="s">
        <v>338</v>
      </c>
      <c r="B513" s="22">
        <v>9</v>
      </c>
      <c r="C513" s="22">
        <v>0</v>
      </c>
      <c r="D513" s="28">
        <f t="shared" si="51"/>
        <v>7</v>
      </c>
      <c r="E513" s="22">
        <f>'County Clerk - TFV'!E514</f>
        <v>16</v>
      </c>
    </row>
    <row r="514" spans="1:5" ht="12" customHeight="1" x14ac:dyDescent="0.2">
      <c r="A514" s="13" t="s">
        <v>339</v>
      </c>
      <c r="B514" s="22">
        <v>6</v>
      </c>
      <c r="C514" s="22">
        <v>0</v>
      </c>
      <c r="D514" s="28">
        <f t="shared" si="51"/>
        <v>11</v>
      </c>
      <c r="E514" s="22">
        <f>'County Clerk - TFV'!E515</f>
        <v>17</v>
      </c>
    </row>
    <row r="515" spans="1:5" ht="12" customHeight="1" x14ac:dyDescent="0.2">
      <c r="A515" s="13" t="s">
        <v>340</v>
      </c>
      <c r="B515" s="22">
        <v>3</v>
      </c>
      <c r="C515" s="22">
        <v>0</v>
      </c>
      <c r="D515" s="28">
        <f t="shared" si="51"/>
        <v>0</v>
      </c>
      <c r="E515" s="22">
        <f>'County Clerk - TFV'!E516</f>
        <v>3</v>
      </c>
    </row>
    <row r="516" spans="1:5" ht="12" customHeight="1" x14ac:dyDescent="0.2">
      <c r="A516" s="13" t="s">
        <v>341</v>
      </c>
      <c r="B516" s="22">
        <v>2</v>
      </c>
      <c r="C516" s="22">
        <v>0</v>
      </c>
      <c r="D516" s="28">
        <f t="shared" si="51"/>
        <v>2</v>
      </c>
      <c r="E516" s="22">
        <f>'County Clerk - TFV'!E517</f>
        <v>4</v>
      </c>
    </row>
    <row r="517" spans="1:5" ht="12" customHeight="1" x14ac:dyDescent="0.2">
      <c r="A517" s="13" t="s">
        <v>342</v>
      </c>
      <c r="B517" s="22">
        <v>3</v>
      </c>
      <c r="C517" s="22">
        <v>1</v>
      </c>
      <c r="D517" s="28">
        <f t="shared" si="51"/>
        <v>1</v>
      </c>
      <c r="E517" s="22">
        <f>'County Clerk - TFV'!E518</f>
        <v>5</v>
      </c>
    </row>
    <row r="518" spans="1:5" ht="12" customHeight="1" x14ac:dyDescent="0.2">
      <c r="A518" s="13" t="s">
        <v>343</v>
      </c>
      <c r="B518" s="22">
        <v>0</v>
      </c>
      <c r="C518" s="22">
        <v>1</v>
      </c>
      <c r="D518" s="28">
        <f t="shared" si="51"/>
        <v>0</v>
      </c>
      <c r="E518" s="22">
        <f>'County Clerk - TFV'!E519</f>
        <v>1</v>
      </c>
    </row>
    <row r="519" spans="1:5" ht="12" customHeight="1" x14ac:dyDescent="0.2">
      <c r="A519" s="13" t="s">
        <v>344</v>
      </c>
      <c r="B519" s="22">
        <v>7</v>
      </c>
      <c r="C519" s="22">
        <v>0</v>
      </c>
      <c r="D519" s="28">
        <f t="shared" si="51"/>
        <v>9</v>
      </c>
      <c r="E519" s="22">
        <f>'County Clerk - TFV'!E520</f>
        <v>16</v>
      </c>
    </row>
    <row r="520" spans="1:5" ht="12" customHeight="1" x14ac:dyDescent="0.2">
      <c r="A520" s="13" t="s">
        <v>345</v>
      </c>
      <c r="B520" s="22">
        <v>4</v>
      </c>
      <c r="C520" s="22">
        <v>0</v>
      </c>
      <c r="D520" s="28">
        <f t="shared" si="51"/>
        <v>6</v>
      </c>
      <c r="E520" s="22">
        <f>'County Clerk - TFV'!E521</f>
        <v>10</v>
      </c>
    </row>
    <row r="521" spans="1:5" x14ac:dyDescent="0.2">
      <c r="A521" s="17" t="s">
        <v>346</v>
      </c>
      <c r="B521" s="26">
        <f>SUM(B506:B520)</f>
        <v>64</v>
      </c>
      <c r="C521" s="26">
        <f>SUM(C506:C520)</f>
        <v>2</v>
      </c>
      <c r="D521" s="26">
        <f>SUM(D506:D520)</f>
        <v>50</v>
      </c>
      <c r="E521" s="23">
        <f>'County Clerk - TFV'!E522</f>
        <v>116</v>
      </c>
    </row>
    <row r="522" spans="1:5" x14ac:dyDescent="0.2">
      <c r="A522" s="1"/>
      <c r="B522" s="5"/>
      <c r="C522" s="5"/>
      <c r="D522" s="5"/>
      <c r="E522" s="5"/>
    </row>
    <row r="523" spans="1:5" x14ac:dyDescent="0.2">
      <c r="A523" s="15" t="s">
        <v>32</v>
      </c>
    </row>
    <row r="524" spans="1:5" ht="12" customHeight="1" x14ac:dyDescent="0.2">
      <c r="A524" s="13" t="s">
        <v>326</v>
      </c>
      <c r="B524" s="22">
        <v>2</v>
      </c>
      <c r="C524" s="22">
        <v>0</v>
      </c>
      <c r="D524" s="28">
        <f>E524-(SUM(B524:C524))</f>
        <v>1</v>
      </c>
      <c r="E524" s="22">
        <f>'County Clerk - TFV'!E525</f>
        <v>3</v>
      </c>
    </row>
    <row r="525" spans="1:5" ht="12" customHeight="1" x14ac:dyDescent="0.2">
      <c r="A525" s="13" t="s">
        <v>327</v>
      </c>
      <c r="B525" s="22">
        <v>4</v>
      </c>
      <c r="C525" s="22">
        <v>0</v>
      </c>
      <c r="D525" s="28">
        <f>E525-(SUM(B525:C525))</f>
        <v>2</v>
      </c>
      <c r="E525" s="22">
        <f>'County Clerk - TFV'!E526</f>
        <v>6</v>
      </c>
    </row>
    <row r="526" spans="1:5" ht="12" customHeight="1" x14ac:dyDescent="0.2">
      <c r="A526" s="13" t="s">
        <v>328</v>
      </c>
      <c r="B526" s="22">
        <v>5</v>
      </c>
      <c r="C526" s="22">
        <v>0</v>
      </c>
      <c r="D526" s="28">
        <f>E526-(SUM(B526:C526))</f>
        <v>0</v>
      </c>
      <c r="E526" s="22">
        <f>'County Clerk - TFV'!E527</f>
        <v>5</v>
      </c>
    </row>
    <row r="527" spans="1:5" ht="12" customHeight="1" x14ac:dyDescent="0.2">
      <c r="A527" s="13" t="s">
        <v>329</v>
      </c>
      <c r="B527" s="22">
        <v>2</v>
      </c>
      <c r="C527" s="22">
        <v>0</v>
      </c>
      <c r="D527" s="28">
        <f>E527-(SUM(B527:C527))</f>
        <v>0</v>
      </c>
      <c r="E527" s="22">
        <f>'County Clerk - TFV'!E528</f>
        <v>2</v>
      </c>
    </row>
    <row r="528" spans="1:5" ht="12" customHeight="1" x14ac:dyDescent="0.2">
      <c r="A528" s="17" t="s">
        <v>330</v>
      </c>
      <c r="B528" s="26">
        <f>SUM(B524:B527)</f>
        <v>13</v>
      </c>
      <c r="C528" s="26">
        <f t="shared" ref="C528" si="52">SUM(C524:C527)</f>
        <v>0</v>
      </c>
      <c r="D528" s="26">
        <f>SUM(D524:D527)</f>
        <v>3</v>
      </c>
      <c r="E528" s="23">
        <f>'County Clerk - TFV'!E529</f>
        <v>16</v>
      </c>
    </row>
    <row r="529" spans="1:5" ht="12" customHeight="1" x14ac:dyDescent="0.2">
      <c r="A529" s="1"/>
      <c r="B529" s="5"/>
      <c r="C529" s="5"/>
      <c r="D529" s="5"/>
      <c r="E529" s="5"/>
    </row>
    <row r="530" spans="1:5" ht="12" customHeight="1" x14ac:dyDescent="0.2">
      <c r="A530" s="15" t="s">
        <v>18</v>
      </c>
    </row>
    <row r="531" spans="1:5" ht="12" customHeight="1" x14ac:dyDescent="0.2">
      <c r="A531" s="13" t="s">
        <v>323</v>
      </c>
      <c r="B531" s="22">
        <v>9</v>
      </c>
      <c r="C531" s="22">
        <v>1</v>
      </c>
      <c r="D531" s="28">
        <f>E531-(SUM(B531:C531))</f>
        <v>16</v>
      </c>
      <c r="E531" s="22">
        <f>'County Clerk - TFV'!E532</f>
        <v>26</v>
      </c>
    </row>
    <row r="532" spans="1:5" ht="12.75" customHeight="1" x14ac:dyDescent="0.2">
      <c r="A532" s="13" t="s">
        <v>324</v>
      </c>
      <c r="B532" s="22">
        <v>11</v>
      </c>
      <c r="C532" s="22">
        <v>0</v>
      </c>
      <c r="D532" s="28">
        <f>E532-(SUM(B532:C532))</f>
        <v>14</v>
      </c>
      <c r="E532" s="22">
        <f>'County Clerk - TFV'!E533</f>
        <v>25</v>
      </c>
    </row>
    <row r="533" spans="1:5" ht="12.75" customHeight="1" x14ac:dyDescent="0.2">
      <c r="A533" s="17" t="s">
        <v>325</v>
      </c>
      <c r="B533" s="26">
        <f>SUM(B531:B532)</f>
        <v>20</v>
      </c>
      <c r="C533" s="26">
        <f>SUM(C531:C532)</f>
        <v>1</v>
      </c>
      <c r="D533" s="26">
        <f>SUM(D531:D532)</f>
        <v>30</v>
      </c>
      <c r="E533" s="23">
        <f>'County Clerk - TFV'!E534</f>
        <v>51</v>
      </c>
    </row>
    <row r="534" spans="1:5" ht="12.75" customHeight="1" x14ac:dyDescent="0.2">
      <c r="E534" s="5"/>
    </row>
    <row r="535" spans="1:5" ht="12.75" customHeight="1" x14ac:dyDescent="0.2">
      <c r="A535" s="15" t="s">
        <v>33</v>
      </c>
    </row>
    <row r="536" spans="1:5" ht="12.75" customHeight="1" x14ac:dyDescent="0.2">
      <c r="A536" s="13" t="s">
        <v>319</v>
      </c>
      <c r="B536" s="22">
        <v>0</v>
      </c>
      <c r="C536" s="22">
        <v>0</v>
      </c>
      <c r="D536" s="28">
        <f>E536-(SUM(B536:C536))</f>
        <v>0</v>
      </c>
      <c r="E536" s="22">
        <f>'County Clerk - TFV'!E537</f>
        <v>0</v>
      </c>
    </row>
    <row r="537" spans="1:5" ht="12.75" customHeight="1" x14ac:dyDescent="0.2">
      <c r="A537" s="13" t="s">
        <v>320</v>
      </c>
      <c r="B537" s="22">
        <v>0</v>
      </c>
      <c r="C537" s="22">
        <v>0</v>
      </c>
      <c r="D537" s="28">
        <f>E537-(SUM(B537:C537))</f>
        <v>0</v>
      </c>
      <c r="E537" s="22">
        <f>'County Clerk - TFV'!E538</f>
        <v>0</v>
      </c>
    </row>
    <row r="538" spans="1:5" ht="12.75" customHeight="1" x14ac:dyDescent="0.2">
      <c r="A538" s="13" t="s">
        <v>321</v>
      </c>
      <c r="B538" s="22">
        <v>0</v>
      </c>
      <c r="C538" s="22">
        <v>0</v>
      </c>
      <c r="D538" s="28">
        <f>E538-(SUM(B538:C538))</f>
        <v>0</v>
      </c>
      <c r="E538" s="22">
        <f>'County Clerk - TFV'!E539</f>
        <v>0</v>
      </c>
    </row>
    <row r="539" spans="1:5" ht="12.75" customHeight="1" x14ac:dyDescent="0.2">
      <c r="A539" s="17" t="s">
        <v>322</v>
      </c>
      <c r="B539" s="26">
        <f>SUM(B536:B538)</f>
        <v>0</v>
      </c>
      <c r="C539" s="26">
        <f t="shared" ref="C539" si="53">SUM(C536:C538)</f>
        <v>0</v>
      </c>
      <c r="D539" s="26">
        <f>SUM(D536:D538)</f>
        <v>0</v>
      </c>
      <c r="E539" s="23">
        <f>'County Clerk - TFV'!E540</f>
        <v>0</v>
      </c>
    </row>
    <row r="540" spans="1:5" ht="12.75" customHeight="1" x14ac:dyDescent="0.2">
      <c r="E540" s="5"/>
    </row>
    <row r="541" spans="1:5" ht="12.75" customHeight="1" x14ac:dyDescent="0.2">
      <c r="A541" s="15" t="s">
        <v>34</v>
      </c>
    </row>
    <row r="542" spans="1:5" ht="12.75" customHeight="1" x14ac:dyDescent="0.2">
      <c r="A542" s="13" t="s">
        <v>304</v>
      </c>
      <c r="B542" s="22">
        <v>0</v>
      </c>
      <c r="C542" s="22">
        <v>0</v>
      </c>
      <c r="D542" s="28">
        <f t="shared" ref="D542:D555" si="54">E542-(SUM(B542:C542))</f>
        <v>0</v>
      </c>
      <c r="E542" s="22">
        <f>'County Clerk - TFV'!E543</f>
        <v>0</v>
      </c>
    </row>
    <row r="543" spans="1:5" ht="12.75" customHeight="1" x14ac:dyDescent="0.2">
      <c r="A543" s="13" t="s">
        <v>305</v>
      </c>
      <c r="B543" s="22">
        <v>0</v>
      </c>
      <c r="C543" s="22">
        <v>0</v>
      </c>
      <c r="D543" s="28">
        <f t="shared" si="54"/>
        <v>0</v>
      </c>
      <c r="E543" s="22">
        <f>'County Clerk - TFV'!E544</f>
        <v>0</v>
      </c>
    </row>
    <row r="544" spans="1:5" ht="12.75" customHeight="1" x14ac:dyDescent="0.2">
      <c r="A544" s="13" t="s">
        <v>306</v>
      </c>
      <c r="B544" s="22">
        <v>0</v>
      </c>
      <c r="C544" s="22">
        <v>0</v>
      </c>
      <c r="D544" s="28">
        <f t="shared" si="54"/>
        <v>0</v>
      </c>
      <c r="E544" s="22">
        <f>'County Clerk - TFV'!E545</f>
        <v>0</v>
      </c>
    </row>
    <row r="545" spans="1:5" ht="12.75" customHeight="1" x14ac:dyDescent="0.2">
      <c r="A545" s="13" t="s">
        <v>307</v>
      </c>
      <c r="B545" s="22">
        <v>0</v>
      </c>
      <c r="C545" s="22">
        <v>0</v>
      </c>
      <c r="D545" s="28">
        <f t="shared" si="54"/>
        <v>0</v>
      </c>
      <c r="E545" s="22">
        <f>'County Clerk - TFV'!E546</f>
        <v>0</v>
      </c>
    </row>
    <row r="546" spans="1:5" ht="12.75" customHeight="1" x14ac:dyDescent="0.2">
      <c r="A546" s="13" t="s">
        <v>308</v>
      </c>
      <c r="B546" s="22">
        <v>0</v>
      </c>
      <c r="C546" s="22">
        <v>0</v>
      </c>
      <c r="D546" s="28">
        <f t="shared" si="54"/>
        <v>1</v>
      </c>
      <c r="E546" s="22">
        <f>'County Clerk - TFV'!E547</f>
        <v>1</v>
      </c>
    </row>
    <row r="547" spans="1:5" ht="12.75" customHeight="1" x14ac:dyDescent="0.2">
      <c r="A547" s="13" t="s">
        <v>309</v>
      </c>
      <c r="B547" s="22">
        <v>1</v>
      </c>
      <c r="C547" s="22">
        <v>1</v>
      </c>
      <c r="D547" s="28">
        <f t="shared" si="54"/>
        <v>0</v>
      </c>
      <c r="E547" s="22">
        <f>'County Clerk - TFV'!E548</f>
        <v>2</v>
      </c>
    </row>
    <row r="548" spans="1:5" ht="12.75" customHeight="1" x14ac:dyDescent="0.2">
      <c r="A548" s="13" t="s">
        <v>310</v>
      </c>
      <c r="B548" s="22">
        <v>7</v>
      </c>
      <c r="C548" s="22">
        <v>0</v>
      </c>
      <c r="D548" s="28">
        <f t="shared" si="54"/>
        <v>0</v>
      </c>
      <c r="E548" s="22">
        <f>'County Clerk - TFV'!E549</f>
        <v>7</v>
      </c>
    </row>
    <row r="549" spans="1:5" ht="12.75" customHeight="1" x14ac:dyDescent="0.2">
      <c r="A549" s="13" t="s">
        <v>311</v>
      </c>
      <c r="B549" s="22">
        <v>0</v>
      </c>
      <c r="C549" s="22">
        <v>0</v>
      </c>
      <c r="D549" s="28">
        <f t="shared" si="54"/>
        <v>0</v>
      </c>
      <c r="E549" s="22">
        <f>'County Clerk - TFV'!E550</f>
        <v>0</v>
      </c>
    </row>
    <row r="550" spans="1:5" ht="12.75" customHeight="1" x14ac:dyDescent="0.2">
      <c r="A550" s="13" t="s">
        <v>312</v>
      </c>
      <c r="B550" s="22">
        <v>0</v>
      </c>
      <c r="C550" s="22">
        <v>0</v>
      </c>
      <c r="D550" s="28">
        <f t="shared" si="54"/>
        <v>1</v>
      </c>
      <c r="E550" s="22">
        <f>'County Clerk - TFV'!E551</f>
        <v>1</v>
      </c>
    </row>
    <row r="551" spans="1:5" ht="12.75" customHeight="1" x14ac:dyDescent="0.2">
      <c r="A551" s="13" t="s">
        <v>313</v>
      </c>
      <c r="B551" s="22">
        <v>0</v>
      </c>
      <c r="C551" s="22">
        <v>0</v>
      </c>
      <c r="D551" s="28">
        <f t="shared" si="54"/>
        <v>1</v>
      </c>
      <c r="E551" s="22">
        <f>'County Clerk - TFV'!E552</f>
        <v>1</v>
      </c>
    </row>
    <row r="552" spans="1:5" ht="12.75" customHeight="1" x14ac:dyDescent="0.2">
      <c r="A552" s="13" t="s">
        <v>314</v>
      </c>
      <c r="B552" s="22">
        <v>0</v>
      </c>
      <c r="C552" s="22">
        <v>0</v>
      </c>
      <c r="D552" s="28">
        <f t="shared" si="54"/>
        <v>0</v>
      </c>
      <c r="E552" s="22">
        <f>'County Clerk - TFV'!E553</f>
        <v>0</v>
      </c>
    </row>
    <row r="553" spans="1:5" ht="12.75" customHeight="1" x14ac:dyDescent="0.2">
      <c r="A553" s="13" t="s">
        <v>315</v>
      </c>
      <c r="B553" s="22">
        <v>2</v>
      </c>
      <c r="C553" s="22">
        <v>0</v>
      </c>
      <c r="D553" s="28">
        <f t="shared" si="54"/>
        <v>0</v>
      </c>
      <c r="E553" s="22">
        <f>'County Clerk - TFV'!E554</f>
        <v>2</v>
      </c>
    </row>
    <row r="554" spans="1:5" ht="12" customHeight="1" x14ac:dyDescent="0.2">
      <c r="A554" s="13" t="s">
        <v>316</v>
      </c>
      <c r="B554" s="22">
        <v>1</v>
      </c>
      <c r="C554" s="22">
        <v>0</v>
      </c>
      <c r="D554" s="28">
        <f t="shared" si="54"/>
        <v>0</v>
      </c>
      <c r="E554" s="22">
        <f>'County Clerk - TFV'!E555</f>
        <v>1</v>
      </c>
    </row>
    <row r="555" spans="1:5" x14ac:dyDescent="0.2">
      <c r="A555" s="13" t="s">
        <v>317</v>
      </c>
      <c r="B555" s="22">
        <v>2</v>
      </c>
      <c r="C555" s="22">
        <v>0</v>
      </c>
      <c r="D555" s="28">
        <f t="shared" si="54"/>
        <v>0</v>
      </c>
      <c r="E555" s="22">
        <f>'County Clerk - TFV'!E556</f>
        <v>2</v>
      </c>
    </row>
    <row r="556" spans="1:5" x14ac:dyDescent="0.2">
      <c r="A556" s="17" t="s">
        <v>318</v>
      </c>
      <c r="B556" s="26">
        <f>SUM(B542:B555)</f>
        <v>13</v>
      </c>
      <c r="C556" s="26">
        <f>SUM(C542:C555)</f>
        <v>1</v>
      </c>
      <c r="D556" s="26">
        <f>SUM(D542:D555)</f>
        <v>3</v>
      </c>
      <c r="E556" s="23">
        <f>'County Clerk - TFV'!E557</f>
        <v>17</v>
      </c>
    </row>
    <row r="557" spans="1:5" x14ac:dyDescent="0.2">
      <c r="A557" s="1"/>
      <c r="B557" s="5"/>
      <c r="C557" s="5"/>
      <c r="D557" s="5"/>
      <c r="E557" s="5"/>
    </row>
    <row r="558" spans="1:5" x14ac:dyDescent="0.2">
      <c r="A558" s="15" t="s">
        <v>35</v>
      </c>
    </row>
    <row r="559" spans="1:5" x14ac:dyDescent="0.2">
      <c r="A559" s="13" t="s">
        <v>302</v>
      </c>
      <c r="B559" s="22">
        <v>4</v>
      </c>
      <c r="C559" s="22">
        <v>0</v>
      </c>
      <c r="D559" s="28">
        <f>E559-(SUM(B559:C559))</f>
        <v>0</v>
      </c>
      <c r="E559" s="22">
        <f>'County Clerk - TFV'!E560</f>
        <v>4</v>
      </c>
    </row>
    <row r="560" spans="1:5" x14ac:dyDescent="0.2">
      <c r="A560" s="17" t="s">
        <v>303</v>
      </c>
      <c r="B560" s="26">
        <f>SUM(B559:B559)</f>
        <v>4</v>
      </c>
      <c r="C560" s="26">
        <f>SUM(C559:C559)</f>
        <v>0</v>
      </c>
      <c r="D560" s="26">
        <f>SUM(D559:D559)</f>
        <v>0</v>
      </c>
      <c r="E560" s="22">
        <f>'County Clerk - TFV'!E561</f>
        <v>4</v>
      </c>
    </row>
    <row r="561" spans="1:5" x14ac:dyDescent="0.2">
      <c r="A561" s="1"/>
      <c r="B561" s="5"/>
      <c r="C561" s="5"/>
      <c r="D561" s="5"/>
      <c r="E561" s="5"/>
    </row>
    <row r="562" spans="1:5" x14ac:dyDescent="0.2">
      <c r="A562" s="15" t="s">
        <v>40</v>
      </c>
    </row>
    <row r="563" spans="1:5" x14ac:dyDescent="0.2">
      <c r="A563" s="13" t="s">
        <v>271</v>
      </c>
      <c r="B563" s="22">
        <v>1</v>
      </c>
      <c r="C563" s="22">
        <v>0</v>
      </c>
      <c r="D563" s="28">
        <f t="shared" ref="D563:D592" si="55">E563-(SUM(B563:C563))</f>
        <v>0</v>
      </c>
      <c r="E563" s="22">
        <f>'County Clerk - TFV'!E564</f>
        <v>1</v>
      </c>
    </row>
    <row r="564" spans="1:5" x14ac:dyDescent="0.2">
      <c r="A564" s="13" t="s">
        <v>272</v>
      </c>
      <c r="B564" s="22">
        <v>1</v>
      </c>
      <c r="C564" s="22">
        <v>0</v>
      </c>
      <c r="D564" s="28">
        <f t="shared" si="55"/>
        <v>1</v>
      </c>
      <c r="E564" s="22">
        <f>'County Clerk - TFV'!E565</f>
        <v>2</v>
      </c>
    </row>
    <row r="565" spans="1:5" x14ac:dyDescent="0.2">
      <c r="A565" s="13" t="s">
        <v>273</v>
      </c>
      <c r="B565" s="22">
        <v>1</v>
      </c>
      <c r="C565" s="22">
        <v>0</v>
      </c>
      <c r="D565" s="28">
        <f t="shared" si="55"/>
        <v>0</v>
      </c>
      <c r="E565" s="22">
        <f>'County Clerk - TFV'!E566</f>
        <v>1</v>
      </c>
    </row>
    <row r="566" spans="1:5" x14ac:dyDescent="0.2">
      <c r="A566" s="13" t="s">
        <v>274</v>
      </c>
      <c r="B566" s="22">
        <v>0</v>
      </c>
      <c r="C566" s="22">
        <v>0</v>
      </c>
      <c r="D566" s="28">
        <f t="shared" si="55"/>
        <v>0</v>
      </c>
      <c r="E566" s="22">
        <f>'County Clerk - TFV'!E567</f>
        <v>0</v>
      </c>
    </row>
    <row r="567" spans="1:5" x14ac:dyDescent="0.2">
      <c r="A567" s="13" t="s">
        <v>275</v>
      </c>
      <c r="B567" s="22">
        <v>0</v>
      </c>
      <c r="C567" s="22">
        <v>0</v>
      </c>
      <c r="D567" s="28">
        <f t="shared" si="55"/>
        <v>0</v>
      </c>
      <c r="E567" s="22">
        <f>'County Clerk - TFV'!E568</f>
        <v>0</v>
      </c>
    </row>
    <row r="568" spans="1:5" x14ac:dyDescent="0.2">
      <c r="A568" s="13" t="s">
        <v>276</v>
      </c>
      <c r="B568" s="22">
        <v>1</v>
      </c>
      <c r="C568" s="22">
        <v>0</v>
      </c>
      <c r="D568" s="28">
        <f t="shared" si="55"/>
        <v>0</v>
      </c>
      <c r="E568" s="22">
        <f>'County Clerk - TFV'!E569</f>
        <v>1</v>
      </c>
    </row>
    <row r="569" spans="1:5" x14ac:dyDescent="0.2">
      <c r="A569" s="13" t="s">
        <v>277</v>
      </c>
      <c r="B569" s="22">
        <v>0</v>
      </c>
      <c r="C569" s="22">
        <v>0</v>
      </c>
      <c r="D569" s="28">
        <f t="shared" si="55"/>
        <v>0</v>
      </c>
      <c r="E569" s="22">
        <f>'County Clerk - TFV'!E570</f>
        <v>0</v>
      </c>
    </row>
    <row r="570" spans="1:5" x14ac:dyDescent="0.2">
      <c r="A570" s="13" t="s">
        <v>278</v>
      </c>
      <c r="B570" s="22">
        <v>0</v>
      </c>
      <c r="C570" s="22">
        <v>0</v>
      </c>
      <c r="D570" s="28">
        <f t="shared" si="55"/>
        <v>0</v>
      </c>
      <c r="E570" s="22">
        <f>'County Clerk - TFV'!E571</f>
        <v>0</v>
      </c>
    </row>
    <row r="571" spans="1:5" x14ac:dyDescent="0.2">
      <c r="A571" s="13" t="s">
        <v>279</v>
      </c>
      <c r="B571" s="22">
        <v>0</v>
      </c>
      <c r="C571" s="22">
        <v>0</v>
      </c>
      <c r="D571" s="28">
        <f t="shared" si="55"/>
        <v>0</v>
      </c>
      <c r="E571" s="22">
        <f>'County Clerk - TFV'!E572</f>
        <v>0</v>
      </c>
    </row>
    <row r="572" spans="1:5" ht="12.75" customHeight="1" x14ac:dyDescent="0.2">
      <c r="A572" s="13" t="s">
        <v>280</v>
      </c>
      <c r="B572" s="22">
        <v>0</v>
      </c>
      <c r="C572" s="22">
        <v>0</v>
      </c>
      <c r="D572" s="28">
        <f t="shared" si="55"/>
        <v>0</v>
      </c>
      <c r="E572" s="22">
        <f>'County Clerk - TFV'!E573</f>
        <v>0</v>
      </c>
    </row>
    <row r="573" spans="1:5" ht="12.75" customHeight="1" x14ac:dyDescent="0.2">
      <c r="A573" s="13" t="s">
        <v>281</v>
      </c>
      <c r="B573" s="22">
        <v>0</v>
      </c>
      <c r="C573" s="22">
        <v>0</v>
      </c>
      <c r="D573" s="28">
        <f t="shared" si="55"/>
        <v>0</v>
      </c>
      <c r="E573" s="22">
        <f>'County Clerk - TFV'!E574</f>
        <v>0</v>
      </c>
    </row>
    <row r="574" spans="1:5" ht="12.75" customHeight="1" x14ac:dyDescent="0.2">
      <c r="A574" s="13" t="s">
        <v>282</v>
      </c>
      <c r="B574" s="22">
        <v>0</v>
      </c>
      <c r="C574" s="22">
        <v>0</v>
      </c>
      <c r="D574" s="28">
        <f t="shared" si="55"/>
        <v>0</v>
      </c>
      <c r="E574" s="22">
        <f>'County Clerk - TFV'!E575</f>
        <v>0</v>
      </c>
    </row>
    <row r="575" spans="1:5" ht="12.75" customHeight="1" x14ac:dyDescent="0.2">
      <c r="A575" s="13" t="s">
        <v>283</v>
      </c>
      <c r="B575" s="22">
        <v>1</v>
      </c>
      <c r="C575" s="22">
        <v>0</v>
      </c>
      <c r="D575" s="28">
        <f t="shared" si="55"/>
        <v>0</v>
      </c>
      <c r="E575" s="22">
        <f>'County Clerk - TFV'!E576</f>
        <v>1</v>
      </c>
    </row>
    <row r="576" spans="1:5" ht="12.75" customHeight="1" x14ac:dyDescent="0.2">
      <c r="A576" s="13" t="s">
        <v>284</v>
      </c>
      <c r="B576" s="22">
        <v>0</v>
      </c>
      <c r="C576" s="22">
        <v>0</v>
      </c>
      <c r="D576" s="28">
        <f t="shared" si="55"/>
        <v>0</v>
      </c>
      <c r="E576" s="22">
        <f>'County Clerk - TFV'!E577</f>
        <v>0</v>
      </c>
    </row>
    <row r="577" spans="1:5" ht="12.75" customHeight="1" x14ac:dyDescent="0.2">
      <c r="A577" s="13" t="s">
        <v>285</v>
      </c>
      <c r="B577" s="22">
        <v>2</v>
      </c>
      <c r="C577" s="22">
        <v>0</v>
      </c>
      <c r="D577" s="28">
        <f t="shared" si="55"/>
        <v>0</v>
      </c>
      <c r="E577" s="22">
        <f>'County Clerk - TFV'!E578</f>
        <v>2</v>
      </c>
    </row>
    <row r="578" spans="1:5" ht="12.75" customHeight="1" x14ac:dyDescent="0.2">
      <c r="A578" s="13" t="s">
        <v>286</v>
      </c>
      <c r="B578" s="22">
        <v>1</v>
      </c>
      <c r="C578" s="22">
        <v>1</v>
      </c>
      <c r="D578" s="28">
        <f t="shared" si="55"/>
        <v>0</v>
      </c>
      <c r="E578" s="22">
        <f>'County Clerk - TFV'!E579</f>
        <v>2</v>
      </c>
    </row>
    <row r="579" spans="1:5" ht="12.75" customHeight="1" x14ac:dyDescent="0.2">
      <c r="A579" s="13" t="s">
        <v>287</v>
      </c>
      <c r="B579" s="22">
        <v>0</v>
      </c>
      <c r="C579" s="22">
        <v>0</v>
      </c>
      <c r="D579" s="28">
        <f t="shared" si="55"/>
        <v>1</v>
      </c>
      <c r="E579" s="22">
        <f>'County Clerk - TFV'!E580</f>
        <v>1</v>
      </c>
    </row>
    <row r="580" spans="1:5" ht="12.75" customHeight="1" x14ac:dyDescent="0.2">
      <c r="A580" s="13" t="s">
        <v>288</v>
      </c>
      <c r="B580" s="22">
        <v>1</v>
      </c>
      <c r="C580" s="22">
        <v>0</v>
      </c>
      <c r="D580" s="28">
        <f t="shared" si="55"/>
        <v>0</v>
      </c>
      <c r="E580" s="22">
        <f>'County Clerk - TFV'!E581</f>
        <v>1</v>
      </c>
    </row>
    <row r="581" spans="1:5" ht="12.75" customHeight="1" x14ac:dyDescent="0.2">
      <c r="A581" s="13" t="s">
        <v>289</v>
      </c>
      <c r="B581" s="22">
        <v>0</v>
      </c>
      <c r="C581" s="22">
        <v>0</v>
      </c>
      <c r="D581" s="28">
        <f t="shared" si="55"/>
        <v>0</v>
      </c>
      <c r="E581" s="22">
        <f>'County Clerk - TFV'!E582</f>
        <v>0</v>
      </c>
    </row>
    <row r="582" spans="1:5" ht="12.75" customHeight="1" x14ac:dyDescent="0.2">
      <c r="A582" s="13" t="s">
        <v>290</v>
      </c>
      <c r="B582" s="22">
        <v>3</v>
      </c>
      <c r="C582" s="22">
        <v>0</v>
      </c>
      <c r="D582" s="28">
        <f t="shared" si="55"/>
        <v>0</v>
      </c>
      <c r="E582" s="22">
        <f>'County Clerk - TFV'!E583</f>
        <v>3</v>
      </c>
    </row>
    <row r="583" spans="1:5" ht="12.75" customHeight="1" x14ac:dyDescent="0.2">
      <c r="A583" s="13" t="s">
        <v>291</v>
      </c>
      <c r="B583" s="22">
        <v>2</v>
      </c>
      <c r="C583" s="22">
        <v>0</v>
      </c>
      <c r="D583" s="28">
        <f t="shared" si="55"/>
        <v>0</v>
      </c>
      <c r="E583" s="22">
        <f>'County Clerk - TFV'!E584</f>
        <v>2</v>
      </c>
    </row>
    <row r="584" spans="1:5" x14ac:dyDescent="0.2">
      <c r="A584" s="13" t="s">
        <v>292</v>
      </c>
      <c r="B584" s="22">
        <v>1</v>
      </c>
      <c r="C584" s="22">
        <v>1</v>
      </c>
      <c r="D584" s="28">
        <f t="shared" si="55"/>
        <v>0</v>
      </c>
      <c r="E584" s="22">
        <f>'County Clerk - TFV'!E585</f>
        <v>2</v>
      </c>
    </row>
    <row r="585" spans="1:5" x14ac:dyDescent="0.2">
      <c r="A585" s="13" t="s">
        <v>293</v>
      </c>
      <c r="B585" s="22">
        <v>0</v>
      </c>
      <c r="C585" s="22">
        <v>0</v>
      </c>
      <c r="D585" s="28">
        <f t="shared" si="55"/>
        <v>0</v>
      </c>
      <c r="E585" s="22">
        <f>'County Clerk - TFV'!E586</f>
        <v>0</v>
      </c>
    </row>
    <row r="586" spans="1:5" x14ac:dyDescent="0.2">
      <c r="A586" s="13" t="s">
        <v>294</v>
      </c>
      <c r="B586" s="22">
        <v>0</v>
      </c>
      <c r="C586" s="22">
        <v>0</v>
      </c>
      <c r="D586" s="28">
        <f t="shared" si="55"/>
        <v>0</v>
      </c>
      <c r="E586" s="22">
        <f>'County Clerk - TFV'!E587</f>
        <v>0</v>
      </c>
    </row>
    <row r="587" spans="1:5" x14ac:dyDescent="0.2">
      <c r="A587" s="13" t="s">
        <v>295</v>
      </c>
      <c r="B587" s="22">
        <v>0</v>
      </c>
      <c r="C587" s="22">
        <v>0</v>
      </c>
      <c r="D587" s="28">
        <f t="shared" si="55"/>
        <v>0</v>
      </c>
      <c r="E587" s="22">
        <f>'County Clerk - TFV'!E588</f>
        <v>0</v>
      </c>
    </row>
    <row r="588" spans="1:5" x14ac:dyDescent="0.2">
      <c r="A588" s="13" t="s">
        <v>296</v>
      </c>
      <c r="B588" s="22">
        <v>0</v>
      </c>
      <c r="C588" s="22">
        <v>0</v>
      </c>
      <c r="D588" s="28">
        <f t="shared" si="55"/>
        <v>0</v>
      </c>
      <c r="E588" s="22">
        <f>'County Clerk - TFV'!E589</f>
        <v>0</v>
      </c>
    </row>
    <row r="589" spans="1:5" x14ac:dyDescent="0.2">
      <c r="A589" s="13" t="s">
        <v>297</v>
      </c>
      <c r="B589" s="22">
        <v>0</v>
      </c>
      <c r="C589" s="22">
        <v>0</v>
      </c>
      <c r="D589" s="28">
        <f t="shared" si="55"/>
        <v>0</v>
      </c>
      <c r="E589" s="22">
        <f>'County Clerk - TFV'!E590</f>
        <v>0</v>
      </c>
    </row>
    <row r="590" spans="1:5" x14ac:dyDescent="0.2">
      <c r="A590" s="13" t="s">
        <v>298</v>
      </c>
      <c r="B590" s="22">
        <v>0</v>
      </c>
      <c r="C590" s="22">
        <v>1</v>
      </c>
      <c r="D590" s="28">
        <f t="shared" si="55"/>
        <v>1</v>
      </c>
      <c r="E590" s="22">
        <f>'County Clerk - TFV'!E591</f>
        <v>2</v>
      </c>
    </row>
    <row r="591" spans="1:5" x14ac:dyDescent="0.2">
      <c r="A591" s="13" t="s">
        <v>299</v>
      </c>
      <c r="B591" s="22">
        <v>1</v>
      </c>
      <c r="C591" s="22">
        <v>0</v>
      </c>
      <c r="D591" s="28">
        <f t="shared" si="55"/>
        <v>1</v>
      </c>
      <c r="E591" s="22">
        <f>'County Clerk - TFV'!E592</f>
        <v>2</v>
      </c>
    </row>
    <row r="592" spans="1:5" x14ac:dyDescent="0.2">
      <c r="A592" s="13" t="s">
        <v>300</v>
      </c>
      <c r="B592" s="22">
        <v>0</v>
      </c>
      <c r="C592" s="22">
        <v>0</v>
      </c>
      <c r="D592" s="28">
        <f t="shared" si="55"/>
        <v>0</v>
      </c>
      <c r="E592" s="22">
        <f>'County Clerk - TFV'!E593</f>
        <v>0</v>
      </c>
    </row>
    <row r="593" spans="1:5" x14ac:dyDescent="0.2">
      <c r="A593" s="17" t="s">
        <v>301</v>
      </c>
      <c r="B593" s="26">
        <f>SUM(B563:B592)</f>
        <v>16</v>
      </c>
      <c r="C593" s="26">
        <f>SUM(C563:C592)</f>
        <v>3</v>
      </c>
      <c r="D593" s="26">
        <f>SUM(D563:D592)</f>
        <v>4</v>
      </c>
      <c r="E593" s="23">
        <f>'County Clerk - TFV'!E594</f>
        <v>23</v>
      </c>
    </row>
    <row r="594" spans="1:5" x14ac:dyDescent="0.2">
      <c r="A594" s="1"/>
      <c r="B594" s="5"/>
      <c r="C594" s="5"/>
      <c r="D594" s="5"/>
      <c r="E594" s="5"/>
    </row>
    <row r="595" spans="1:5" x14ac:dyDescent="0.2">
      <c r="A595" s="15" t="s">
        <v>36</v>
      </c>
    </row>
    <row r="596" spans="1:5" x14ac:dyDescent="0.2">
      <c r="A596" s="13" t="s">
        <v>268</v>
      </c>
      <c r="B596" s="22">
        <v>0</v>
      </c>
      <c r="C596" s="22">
        <v>0</v>
      </c>
      <c r="D596" s="28">
        <f>E596-(SUM(B596:C596))</f>
        <v>0</v>
      </c>
      <c r="E596" s="22">
        <f>'County Clerk - TFV'!E597</f>
        <v>0</v>
      </c>
    </row>
    <row r="597" spans="1:5" x14ac:dyDescent="0.2">
      <c r="A597" s="13" t="s">
        <v>269</v>
      </c>
      <c r="B597" s="22">
        <v>0</v>
      </c>
      <c r="C597" s="22">
        <v>0</v>
      </c>
      <c r="D597" s="28">
        <f>E597-(SUM(B597:C597))</f>
        <v>0</v>
      </c>
      <c r="E597" s="22">
        <f>'County Clerk - TFV'!E598</f>
        <v>0</v>
      </c>
    </row>
    <row r="598" spans="1:5" x14ac:dyDescent="0.2">
      <c r="A598" s="17" t="s">
        <v>270</v>
      </c>
      <c r="B598" s="26">
        <f>SUM(B596:B597)</f>
        <v>0</v>
      </c>
      <c r="C598" s="26">
        <f t="shared" ref="C598" si="56">SUM(C596:C597)</f>
        <v>0</v>
      </c>
      <c r="D598" s="26">
        <f>SUM(D596:D597)</f>
        <v>0</v>
      </c>
      <c r="E598" s="26">
        <f>SUM(E596:E597)</f>
        <v>0</v>
      </c>
    </row>
    <row r="599" spans="1:5" x14ac:dyDescent="0.2">
      <c r="A599" s="1"/>
      <c r="B599" s="5"/>
      <c r="C599" s="5"/>
      <c r="D599" s="5"/>
      <c r="E599" s="32"/>
    </row>
    <row r="600" spans="1:5" x14ac:dyDescent="0.2">
      <c r="A600" s="15" t="s">
        <v>37</v>
      </c>
      <c r="E600" s="32"/>
    </row>
    <row r="601" spans="1:5" x14ac:dyDescent="0.2">
      <c r="A601" s="13" t="s">
        <v>244</v>
      </c>
      <c r="B601" s="22">
        <v>2</v>
      </c>
      <c r="C601" s="22">
        <v>0</v>
      </c>
      <c r="D601" s="28">
        <f t="shared" ref="D601:D618" si="57">E601-(SUM(B601:C601))</f>
        <v>1</v>
      </c>
      <c r="E601" s="22">
        <f>'County Clerk - TFV'!E602</f>
        <v>3</v>
      </c>
    </row>
    <row r="602" spans="1:5" x14ac:dyDescent="0.2">
      <c r="A602" s="13" t="s">
        <v>245</v>
      </c>
      <c r="B602" s="22">
        <v>4</v>
      </c>
      <c r="C602" s="22">
        <v>0</v>
      </c>
      <c r="D602" s="28">
        <f t="shared" si="57"/>
        <v>1</v>
      </c>
      <c r="E602" s="22">
        <f>'County Clerk - TFV'!E603</f>
        <v>5</v>
      </c>
    </row>
    <row r="603" spans="1:5" x14ac:dyDescent="0.2">
      <c r="A603" s="13" t="s">
        <v>246</v>
      </c>
      <c r="B603" s="22">
        <v>2</v>
      </c>
      <c r="C603" s="22">
        <v>0</v>
      </c>
      <c r="D603" s="28">
        <f t="shared" si="57"/>
        <v>1</v>
      </c>
      <c r="E603" s="22">
        <f>'County Clerk - TFV'!E604</f>
        <v>3</v>
      </c>
    </row>
    <row r="604" spans="1:5" x14ac:dyDescent="0.2">
      <c r="A604" s="13" t="s">
        <v>247</v>
      </c>
      <c r="B604" s="22">
        <v>2</v>
      </c>
      <c r="C604" s="22">
        <v>0</v>
      </c>
      <c r="D604" s="28">
        <f t="shared" si="57"/>
        <v>0</v>
      </c>
      <c r="E604" s="22">
        <f>'County Clerk - TFV'!E605</f>
        <v>2</v>
      </c>
    </row>
    <row r="605" spans="1:5" x14ac:dyDescent="0.2">
      <c r="A605" s="13" t="s">
        <v>248</v>
      </c>
      <c r="B605" s="22">
        <v>3</v>
      </c>
      <c r="C605" s="22">
        <v>0</v>
      </c>
      <c r="D605" s="28">
        <f t="shared" si="57"/>
        <v>1</v>
      </c>
      <c r="E605" s="22">
        <f>'County Clerk - TFV'!E606</f>
        <v>4</v>
      </c>
    </row>
    <row r="606" spans="1:5" x14ac:dyDescent="0.2">
      <c r="A606" s="13" t="s">
        <v>249</v>
      </c>
      <c r="B606" s="22">
        <v>1</v>
      </c>
      <c r="C606" s="22">
        <v>0</v>
      </c>
      <c r="D606" s="28">
        <f t="shared" si="57"/>
        <v>4</v>
      </c>
      <c r="E606" s="22">
        <f>'County Clerk - TFV'!E607</f>
        <v>5</v>
      </c>
    </row>
    <row r="607" spans="1:5" x14ac:dyDescent="0.2">
      <c r="A607" s="13" t="s">
        <v>250</v>
      </c>
      <c r="B607" s="22">
        <v>1</v>
      </c>
      <c r="C607" s="22">
        <v>0</v>
      </c>
      <c r="D607" s="28">
        <f t="shared" si="57"/>
        <v>4</v>
      </c>
      <c r="E607" s="22">
        <f>'County Clerk - TFV'!E608</f>
        <v>5</v>
      </c>
    </row>
    <row r="608" spans="1:5" x14ac:dyDescent="0.2">
      <c r="A608" s="13" t="s">
        <v>251</v>
      </c>
      <c r="B608" s="22">
        <v>1</v>
      </c>
      <c r="C608" s="22">
        <v>0</v>
      </c>
      <c r="D608" s="28">
        <f t="shared" si="57"/>
        <v>2</v>
      </c>
      <c r="E608" s="22">
        <f>'County Clerk - TFV'!E609</f>
        <v>3</v>
      </c>
    </row>
    <row r="609" spans="1:5" x14ac:dyDescent="0.2">
      <c r="A609" s="13" t="s">
        <v>252</v>
      </c>
      <c r="B609" s="22">
        <v>2</v>
      </c>
      <c r="C609" s="22">
        <v>0</v>
      </c>
      <c r="D609" s="28">
        <f t="shared" si="57"/>
        <v>1</v>
      </c>
      <c r="E609" s="22">
        <f>'County Clerk - TFV'!E610</f>
        <v>3</v>
      </c>
    </row>
    <row r="610" spans="1:5" x14ac:dyDescent="0.2">
      <c r="A610" s="13" t="s">
        <v>253</v>
      </c>
      <c r="B610" s="22">
        <v>1</v>
      </c>
      <c r="C610" s="22">
        <v>0</v>
      </c>
      <c r="D610" s="28">
        <f t="shared" si="57"/>
        <v>1</v>
      </c>
      <c r="E610" s="22">
        <f>'County Clerk - TFV'!E611</f>
        <v>2</v>
      </c>
    </row>
    <row r="611" spans="1:5" x14ac:dyDescent="0.2">
      <c r="A611" s="13" t="s">
        <v>254</v>
      </c>
      <c r="B611" s="22">
        <v>2</v>
      </c>
      <c r="C611" s="22">
        <v>0</v>
      </c>
      <c r="D611" s="28">
        <f t="shared" si="57"/>
        <v>0</v>
      </c>
      <c r="E611" s="22">
        <f>'County Clerk - TFV'!E612</f>
        <v>2</v>
      </c>
    </row>
    <row r="612" spans="1:5" x14ac:dyDescent="0.2">
      <c r="A612" s="13" t="s">
        <v>255</v>
      </c>
      <c r="B612" s="22">
        <v>2</v>
      </c>
      <c r="C612" s="22">
        <v>0</v>
      </c>
      <c r="D612" s="28">
        <f t="shared" si="57"/>
        <v>0</v>
      </c>
      <c r="E612" s="22">
        <f>'County Clerk - TFV'!E613</f>
        <v>2</v>
      </c>
    </row>
    <row r="613" spans="1:5" x14ac:dyDescent="0.2">
      <c r="A613" s="13" t="s">
        <v>256</v>
      </c>
      <c r="B613" s="22">
        <v>3</v>
      </c>
      <c r="C613" s="22">
        <v>0</v>
      </c>
      <c r="D613" s="28">
        <f t="shared" si="57"/>
        <v>0</v>
      </c>
      <c r="E613" s="22">
        <f>'County Clerk - TFV'!E614</f>
        <v>3</v>
      </c>
    </row>
    <row r="614" spans="1:5" x14ac:dyDescent="0.2">
      <c r="A614" s="13" t="s">
        <v>257</v>
      </c>
      <c r="B614" s="22">
        <v>3</v>
      </c>
      <c r="C614" s="22">
        <v>0</v>
      </c>
      <c r="D614" s="28">
        <f t="shared" si="57"/>
        <v>3</v>
      </c>
      <c r="E614" s="22">
        <f>'County Clerk - TFV'!E615</f>
        <v>6</v>
      </c>
    </row>
    <row r="615" spans="1:5" x14ac:dyDescent="0.2">
      <c r="A615" s="13" t="s">
        <v>258</v>
      </c>
      <c r="B615" s="22">
        <v>1</v>
      </c>
      <c r="C615" s="22">
        <v>0</v>
      </c>
      <c r="D615" s="28">
        <f t="shared" si="57"/>
        <v>2</v>
      </c>
      <c r="E615" s="22">
        <f>'County Clerk - TFV'!E616</f>
        <v>3</v>
      </c>
    </row>
    <row r="616" spans="1:5" x14ac:dyDescent="0.2">
      <c r="A616" s="13" t="s">
        <v>259</v>
      </c>
      <c r="B616" s="22">
        <v>0</v>
      </c>
      <c r="C616" s="22">
        <v>0</v>
      </c>
      <c r="D616" s="28">
        <f t="shared" si="57"/>
        <v>2</v>
      </c>
      <c r="E616" s="22">
        <f>'County Clerk - TFV'!E617</f>
        <v>2</v>
      </c>
    </row>
    <row r="617" spans="1:5" x14ac:dyDescent="0.2">
      <c r="A617" s="13" t="s">
        <v>260</v>
      </c>
      <c r="B617" s="22">
        <v>2</v>
      </c>
      <c r="C617" s="22">
        <v>0</v>
      </c>
      <c r="D617" s="28">
        <f t="shared" si="57"/>
        <v>1</v>
      </c>
      <c r="E617" s="22">
        <f>'County Clerk - TFV'!E618</f>
        <v>3</v>
      </c>
    </row>
    <row r="618" spans="1:5" ht="12.6" customHeight="1" x14ac:dyDescent="0.2">
      <c r="A618" s="13" t="s">
        <v>261</v>
      </c>
      <c r="B618" s="22">
        <v>2</v>
      </c>
      <c r="C618" s="22">
        <v>0</v>
      </c>
      <c r="D618" s="28">
        <f t="shared" si="57"/>
        <v>1</v>
      </c>
      <c r="E618" s="22">
        <f>'County Clerk - TFV'!E619</f>
        <v>3</v>
      </c>
    </row>
    <row r="619" spans="1:5" ht="12.6" customHeight="1" x14ac:dyDescent="0.2">
      <c r="A619" s="13" t="s">
        <v>262</v>
      </c>
      <c r="B619" s="22">
        <v>3</v>
      </c>
      <c r="C619" s="22">
        <v>1</v>
      </c>
      <c r="D619" s="28">
        <f t="shared" ref="D619:D623" si="58">E619-(SUM(B619:C619))</f>
        <v>2</v>
      </c>
      <c r="E619" s="22">
        <f>'County Clerk - TFV'!E620</f>
        <v>6</v>
      </c>
    </row>
    <row r="620" spans="1:5" ht="12.6" customHeight="1" x14ac:dyDescent="0.2">
      <c r="A620" s="13" t="s">
        <v>263</v>
      </c>
      <c r="B620" s="22">
        <v>3</v>
      </c>
      <c r="C620" s="22">
        <v>0</v>
      </c>
      <c r="D620" s="28">
        <f t="shared" si="58"/>
        <v>0</v>
      </c>
      <c r="E620" s="22">
        <f>'County Clerk - TFV'!E621</f>
        <v>3</v>
      </c>
    </row>
    <row r="621" spans="1:5" ht="12.6" customHeight="1" x14ac:dyDescent="0.2">
      <c r="A621" s="13" t="s">
        <v>264</v>
      </c>
      <c r="B621" s="22">
        <v>2</v>
      </c>
      <c r="C621" s="22">
        <v>0</v>
      </c>
      <c r="D621" s="28">
        <f t="shared" si="58"/>
        <v>1</v>
      </c>
      <c r="E621" s="22">
        <f>'County Clerk - TFV'!E622</f>
        <v>3</v>
      </c>
    </row>
    <row r="622" spans="1:5" ht="12.6" customHeight="1" x14ac:dyDescent="0.2">
      <c r="A622" s="13" t="s">
        <v>265</v>
      </c>
      <c r="B622" s="22">
        <v>0</v>
      </c>
      <c r="C622" s="22">
        <v>0</v>
      </c>
      <c r="D622" s="28">
        <f t="shared" si="58"/>
        <v>0</v>
      </c>
      <c r="E622" s="22">
        <f>'County Clerk - TFV'!E623</f>
        <v>0</v>
      </c>
    </row>
    <row r="623" spans="1:5" ht="12.6" customHeight="1" x14ac:dyDescent="0.2">
      <c r="A623" s="13" t="s">
        <v>266</v>
      </c>
      <c r="B623" s="22">
        <v>1</v>
      </c>
      <c r="C623" s="22">
        <v>0</v>
      </c>
      <c r="D623" s="28">
        <f t="shared" si="58"/>
        <v>2</v>
      </c>
      <c r="E623" s="22">
        <f>'County Clerk - TFV'!E624</f>
        <v>3</v>
      </c>
    </row>
    <row r="624" spans="1:5" ht="12.6" customHeight="1" x14ac:dyDescent="0.2">
      <c r="A624" s="17" t="s">
        <v>267</v>
      </c>
      <c r="B624" s="26">
        <f>SUM(B601:B623)</f>
        <v>43</v>
      </c>
      <c r="C624" s="26">
        <f>SUM(C601:C623)</f>
        <v>1</v>
      </c>
      <c r="D624" s="26">
        <f>SUM(D601:D623)</f>
        <v>30</v>
      </c>
      <c r="E624" s="26">
        <f>SUM(E601:E623)</f>
        <v>74</v>
      </c>
    </row>
    <row r="625" spans="1:5" ht="12.6" customHeight="1" x14ac:dyDescent="0.2">
      <c r="A625" s="15"/>
    </row>
    <row r="626" spans="1:5" ht="12.6" customHeight="1" x14ac:dyDescent="0.2">
      <c r="A626" s="15"/>
    </row>
    <row r="627" spans="1:5" ht="12.6" customHeight="1" x14ac:dyDescent="0.2">
      <c r="A627" s="24" t="s">
        <v>583</v>
      </c>
      <c r="B627" s="38"/>
      <c r="C627" s="38"/>
      <c r="D627" s="38"/>
    </row>
    <row r="628" spans="1:5" ht="12.6" customHeight="1" x14ac:dyDescent="0.2">
      <c r="A628" s="17" t="s">
        <v>241</v>
      </c>
      <c r="B628" s="26">
        <f>B191</f>
        <v>233</v>
      </c>
      <c r="C628" s="26">
        <f>C191</f>
        <v>33</v>
      </c>
      <c r="D628" s="26">
        <f t="shared" ref="D628:D655" si="59">E628-(SUM(B628:C628))</f>
        <v>174</v>
      </c>
      <c r="E628" s="26">
        <f>E191</f>
        <v>440</v>
      </c>
    </row>
    <row r="629" spans="1:5" ht="12.6" customHeight="1" x14ac:dyDescent="0.2">
      <c r="A629" s="17" t="s">
        <v>242</v>
      </c>
      <c r="B629" s="26">
        <f>B223</f>
        <v>23</v>
      </c>
      <c r="C629" s="26">
        <f>C223</f>
        <v>6</v>
      </c>
      <c r="D629" s="26">
        <f t="shared" si="59"/>
        <v>19</v>
      </c>
      <c r="E629" s="26">
        <f>E223</f>
        <v>48</v>
      </c>
    </row>
    <row r="630" spans="1:5" ht="12.6" customHeight="1" x14ac:dyDescent="0.2">
      <c r="A630" s="17" t="s">
        <v>38</v>
      </c>
      <c r="B630" s="26">
        <f>B253</f>
        <v>33</v>
      </c>
      <c r="C630" s="26">
        <f>C253</f>
        <v>3</v>
      </c>
      <c r="D630" s="26">
        <f t="shared" si="59"/>
        <v>17</v>
      </c>
      <c r="E630" s="26">
        <f>E253</f>
        <v>53</v>
      </c>
    </row>
    <row r="631" spans="1:5" x14ac:dyDescent="0.2">
      <c r="A631" s="17" t="s">
        <v>14</v>
      </c>
      <c r="B631" s="26">
        <f>B262</f>
        <v>20</v>
      </c>
      <c r="C631" s="26">
        <f>C262</f>
        <v>0</v>
      </c>
      <c r="D631" s="26">
        <f t="shared" si="59"/>
        <v>9</v>
      </c>
      <c r="E631" s="26">
        <f>E262</f>
        <v>29</v>
      </c>
    </row>
    <row r="632" spans="1:5" x14ac:dyDescent="0.2">
      <c r="A632" s="17" t="s">
        <v>15</v>
      </c>
      <c r="B632" s="26">
        <f>B315</f>
        <v>83</v>
      </c>
      <c r="C632" s="26">
        <f>C315</f>
        <v>6</v>
      </c>
      <c r="D632" s="26">
        <f t="shared" si="59"/>
        <v>31</v>
      </c>
      <c r="E632" s="26">
        <f>E315</f>
        <v>120</v>
      </c>
    </row>
    <row r="633" spans="1:5" x14ac:dyDescent="0.2">
      <c r="A633" s="17" t="s">
        <v>20</v>
      </c>
      <c r="B633" s="26">
        <f>B324</f>
        <v>3</v>
      </c>
      <c r="C633" s="26">
        <f>C324</f>
        <v>1</v>
      </c>
      <c r="D633" s="26">
        <f t="shared" si="59"/>
        <v>0</v>
      </c>
      <c r="E633" s="26">
        <f>E324</f>
        <v>4</v>
      </c>
    </row>
    <row r="634" spans="1:5" x14ac:dyDescent="0.2">
      <c r="A634" s="17" t="s">
        <v>21</v>
      </c>
      <c r="B634" s="26">
        <f>B330</f>
        <v>1</v>
      </c>
      <c r="C634" s="26">
        <f>C330</f>
        <v>0</v>
      </c>
      <c r="D634" s="26">
        <f t="shared" si="59"/>
        <v>0</v>
      </c>
      <c r="E634" s="26">
        <f>E330</f>
        <v>1</v>
      </c>
    </row>
    <row r="635" spans="1:5" x14ac:dyDescent="0.2">
      <c r="A635" s="17" t="s">
        <v>22</v>
      </c>
      <c r="B635" s="26">
        <f>B335</f>
        <v>1</v>
      </c>
      <c r="C635" s="26">
        <f>C335</f>
        <v>0</v>
      </c>
      <c r="D635" s="26">
        <f t="shared" si="59"/>
        <v>1</v>
      </c>
      <c r="E635" s="26">
        <f>E335</f>
        <v>2</v>
      </c>
    </row>
    <row r="636" spans="1:5" x14ac:dyDescent="0.2">
      <c r="A636" s="17" t="s">
        <v>23</v>
      </c>
      <c r="B636" s="26">
        <f>B383</f>
        <v>75</v>
      </c>
      <c r="C636" s="26">
        <f>C383</f>
        <v>4</v>
      </c>
      <c r="D636" s="26">
        <f t="shared" si="59"/>
        <v>20</v>
      </c>
      <c r="E636" s="26">
        <f>E383</f>
        <v>99</v>
      </c>
    </row>
    <row r="637" spans="1:5" x14ac:dyDescent="0.2">
      <c r="A637" s="17" t="s">
        <v>16</v>
      </c>
      <c r="B637" s="26">
        <f>B396</f>
        <v>9</v>
      </c>
      <c r="C637" s="26">
        <f>C396</f>
        <v>1</v>
      </c>
      <c r="D637" s="26">
        <f t="shared" si="59"/>
        <v>1</v>
      </c>
      <c r="E637" s="26">
        <f>E396</f>
        <v>11</v>
      </c>
    </row>
    <row r="638" spans="1:5" x14ac:dyDescent="0.2">
      <c r="A638" s="17" t="s">
        <v>24</v>
      </c>
      <c r="B638" s="26">
        <f>B401</f>
        <v>2</v>
      </c>
      <c r="C638" s="26">
        <f>C401</f>
        <v>0</v>
      </c>
      <c r="D638" s="26">
        <f t="shared" si="59"/>
        <v>0</v>
      </c>
      <c r="E638" s="26">
        <f>E401</f>
        <v>2</v>
      </c>
    </row>
    <row r="639" spans="1:5" x14ac:dyDescent="0.2">
      <c r="A639" s="17" t="s">
        <v>25</v>
      </c>
      <c r="B639" s="26">
        <f>B407</f>
        <v>1</v>
      </c>
      <c r="C639" s="26">
        <f>C407</f>
        <v>1</v>
      </c>
      <c r="D639" s="26">
        <f t="shared" si="59"/>
        <v>1</v>
      </c>
      <c r="E639" s="26">
        <f>E407</f>
        <v>3</v>
      </c>
    </row>
    <row r="640" spans="1:5" x14ac:dyDescent="0.2">
      <c r="A640" s="17" t="s">
        <v>26</v>
      </c>
      <c r="B640" s="26">
        <f>B416</f>
        <v>13</v>
      </c>
      <c r="C640" s="26">
        <f>C416</f>
        <v>1</v>
      </c>
      <c r="D640" s="26">
        <f t="shared" si="59"/>
        <v>2</v>
      </c>
      <c r="E640" s="26">
        <f>E416</f>
        <v>16</v>
      </c>
    </row>
    <row r="641" spans="1:5" x14ac:dyDescent="0.2">
      <c r="A641" s="17" t="s">
        <v>27</v>
      </c>
      <c r="B641" s="26">
        <f>B422</f>
        <v>2</v>
      </c>
      <c r="C641" s="26">
        <f>C422</f>
        <v>0</v>
      </c>
      <c r="D641" s="26">
        <f t="shared" si="59"/>
        <v>0</v>
      </c>
      <c r="E641" s="26">
        <f>E422</f>
        <v>2</v>
      </c>
    </row>
    <row r="642" spans="1:5" x14ac:dyDescent="0.2">
      <c r="A642" s="17" t="s">
        <v>28</v>
      </c>
      <c r="B642" s="26">
        <f>B429</f>
        <v>2</v>
      </c>
      <c r="C642" s="26">
        <f>C429</f>
        <v>1</v>
      </c>
      <c r="D642" s="26">
        <f t="shared" si="59"/>
        <v>0</v>
      </c>
      <c r="E642" s="26">
        <f>E429</f>
        <v>3</v>
      </c>
    </row>
    <row r="643" spans="1:5" x14ac:dyDescent="0.2">
      <c r="A643" s="17" t="s">
        <v>29</v>
      </c>
      <c r="B643" s="26">
        <f>B440</f>
        <v>4</v>
      </c>
      <c r="C643" s="26">
        <f>C440</f>
        <v>0</v>
      </c>
      <c r="D643" s="26">
        <f t="shared" si="59"/>
        <v>2</v>
      </c>
      <c r="E643" s="26">
        <f>E440</f>
        <v>6</v>
      </c>
    </row>
    <row r="644" spans="1:5" x14ac:dyDescent="0.2">
      <c r="A644" s="17" t="s">
        <v>39</v>
      </c>
      <c r="B644" s="26">
        <f>B456</f>
        <v>20</v>
      </c>
      <c r="C644" s="26">
        <f>C456</f>
        <v>0</v>
      </c>
      <c r="D644" s="26">
        <f t="shared" si="59"/>
        <v>7</v>
      </c>
      <c r="E644" s="26">
        <f>E456</f>
        <v>27</v>
      </c>
    </row>
    <row r="645" spans="1:5" x14ac:dyDescent="0.2">
      <c r="A645" s="17" t="s">
        <v>30</v>
      </c>
      <c r="B645" s="26">
        <f>B498</f>
        <v>115</v>
      </c>
      <c r="C645" s="26">
        <f>C498</f>
        <v>10</v>
      </c>
      <c r="D645" s="26">
        <f t="shared" si="59"/>
        <v>76</v>
      </c>
      <c r="E645" s="26">
        <f>E498</f>
        <v>201</v>
      </c>
    </row>
    <row r="646" spans="1:5" x14ac:dyDescent="0.2">
      <c r="A646" s="17" t="s">
        <v>31</v>
      </c>
      <c r="B646" s="26">
        <f>B503</f>
        <v>3</v>
      </c>
      <c r="C646" s="26">
        <f>C503</f>
        <v>0</v>
      </c>
      <c r="D646" s="26">
        <f t="shared" si="59"/>
        <v>3</v>
      </c>
      <c r="E646" s="26">
        <f>E503</f>
        <v>6</v>
      </c>
    </row>
    <row r="647" spans="1:5" x14ac:dyDescent="0.2">
      <c r="A647" s="17" t="s">
        <v>17</v>
      </c>
      <c r="B647" s="26">
        <f>B521</f>
        <v>64</v>
      </c>
      <c r="C647" s="26">
        <f>C521</f>
        <v>2</v>
      </c>
      <c r="D647" s="26">
        <f t="shared" si="59"/>
        <v>50</v>
      </c>
      <c r="E647" s="26">
        <f>E521</f>
        <v>116</v>
      </c>
    </row>
    <row r="648" spans="1:5" x14ac:dyDescent="0.2">
      <c r="A648" s="17" t="s">
        <v>32</v>
      </c>
      <c r="B648" s="26">
        <f>B528</f>
        <v>13</v>
      </c>
      <c r="C648" s="26">
        <f>C528</f>
        <v>0</v>
      </c>
      <c r="D648" s="26">
        <f t="shared" si="59"/>
        <v>3</v>
      </c>
      <c r="E648" s="26">
        <f>E528</f>
        <v>16</v>
      </c>
    </row>
    <row r="649" spans="1:5" x14ac:dyDescent="0.2">
      <c r="A649" s="17" t="s">
        <v>18</v>
      </c>
      <c r="B649" s="26">
        <f>B533</f>
        <v>20</v>
      </c>
      <c r="C649" s="26">
        <f>C533</f>
        <v>1</v>
      </c>
      <c r="D649" s="26">
        <f t="shared" si="59"/>
        <v>30</v>
      </c>
      <c r="E649" s="26">
        <f>E533</f>
        <v>51</v>
      </c>
    </row>
    <row r="650" spans="1:5" x14ac:dyDescent="0.2">
      <c r="A650" s="17" t="s">
        <v>33</v>
      </c>
      <c r="B650" s="26">
        <f>B539</f>
        <v>0</v>
      </c>
      <c r="C650" s="26">
        <f>C539</f>
        <v>0</v>
      </c>
      <c r="D650" s="26">
        <f t="shared" si="59"/>
        <v>0</v>
      </c>
      <c r="E650" s="26">
        <f>E539</f>
        <v>0</v>
      </c>
    </row>
    <row r="651" spans="1:5" x14ac:dyDescent="0.2">
      <c r="A651" s="17" t="s">
        <v>34</v>
      </c>
      <c r="B651" s="26">
        <f>B556</f>
        <v>13</v>
      </c>
      <c r="C651" s="26">
        <f>C556</f>
        <v>1</v>
      </c>
      <c r="D651" s="26">
        <f t="shared" si="59"/>
        <v>3</v>
      </c>
      <c r="E651" s="26">
        <f>E556</f>
        <v>17</v>
      </c>
    </row>
    <row r="652" spans="1:5" x14ac:dyDescent="0.2">
      <c r="A652" s="17" t="s">
        <v>35</v>
      </c>
      <c r="B652" s="26">
        <f>B560</f>
        <v>4</v>
      </c>
      <c r="C652" s="26">
        <f>C560</f>
        <v>0</v>
      </c>
      <c r="D652" s="26">
        <f t="shared" si="59"/>
        <v>0</v>
      </c>
      <c r="E652" s="26">
        <f>E560</f>
        <v>4</v>
      </c>
    </row>
    <row r="653" spans="1:5" x14ac:dyDescent="0.2">
      <c r="A653" s="17" t="s">
        <v>40</v>
      </c>
      <c r="B653" s="26">
        <f>B593</f>
        <v>16</v>
      </c>
      <c r="C653" s="26">
        <f>C593</f>
        <v>3</v>
      </c>
      <c r="D653" s="26">
        <f t="shared" si="59"/>
        <v>4</v>
      </c>
      <c r="E653" s="26">
        <f>E593</f>
        <v>23</v>
      </c>
    </row>
    <row r="654" spans="1:5" x14ac:dyDescent="0.2">
      <c r="A654" s="17" t="s">
        <v>36</v>
      </c>
      <c r="B654" s="26">
        <f>B598</f>
        <v>0</v>
      </c>
      <c r="C654" s="26">
        <f>C598</f>
        <v>0</v>
      </c>
      <c r="D654" s="26">
        <f t="shared" si="59"/>
        <v>0</v>
      </c>
      <c r="E654" s="26">
        <f>E598</f>
        <v>0</v>
      </c>
    </row>
    <row r="655" spans="1:5" x14ac:dyDescent="0.2">
      <c r="A655" s="17" t="s">
        <v>37</v>
      </c>
      <c r="B655" s="26">
        <f>B624</f>
        <v>43</v>
      </c>
      <c r="C655" s="26">
        <f t="shared" ref="C655" si="60">C624</f>
        <v>1</v>
      </c>
      <c r="D655" s="26">
        <f t="shared" si="59"/>
        <v>30</v>
      </c>
      <c r="E655" s="26">
        <f>E624</f>
        <v>74</v>
      </c>
    </row>
    <row r="656" spans="1:5" x14ac:dyDescent="0.2">
      <c r="A656" s="15"/>
      <c r="B656" s="31"/>
      <c r="C656" s="31"/>
      <c r="D656" s="31"/>
    </row>
    <row r="657" spans="1:5" x14ac:dyDescent="0.2">
      <c r="A657" s="17" t="s">
        <v>243</v>
      </c>
      <c r="B657" s="29">
        <f>SUM(B628:B655)</f>
        <v>816</v>
      </c>
      <c r="C657" s="29">
        <f t="shared" ref="C657" si="61">SUM(C628:C655)</f>
        <v>75</v>
      </c>
      <c r="D657" s="29">
        <f>E657-(SUM(B657:C657))</f>
        <v>483</v>
      </c>
      <c r="E657" s="26">
        <f>SUM(E628:E655)</f>
        <v>1374</v>
      </c>
    </row>
    <row r="705" spans="2:5" ht="21.95" customHeight="1" x14ac:dyDescent="0.2">
      <c r="B705" s="3"/>
      <c r="C705" s="3"/>
      <c r="D705" s="3"/>
      <c r="E705" s="3"/>
    </row>
    <row r="706" spans="2:5" ht="11.45" customHeight="1" x14ac:dyDescent="0.2">
      <c r="B706" s="3"/>
      <c r="C706" s="3"/>
      <c r="D706" s="3"/>
      <c r="E706" s="3"/>
    </row>
    <row r="707" spans="2:5" ht="11.45" customHeight="1" x14ac:dyDescent="0.2">
      <c r="B707" s="3"/>
      <c r="C707" s="3"/>
      <c r="D707" s="3"/>
      <c r="E707" s="3"/>
    </row>
    <row r="708" spans="2:5" ht="11.45" customHeight="1" x14ac:dyDescent="0.2">
      <c r="B708" s="3"/>
      <c r="C708" s="3"/>
      <c r="D708" s="3"/>
      <c r="E708" s="3"/>
    </row>
    <row r="709" spans="2:5" ht="11.45" customHeight="1" x14ac:dyDescent="0.2">
      <c r="B709" s="3"/>
      <c r="C709" s="3"/>
      <c r="D709" s="3"/>
      <c r="E709" s="3"/>
    </row>
    <row r="710" spans="2:5" ht="11.45" customHeight="1" x14ac:dyDescent="0.2">
      <c r="B710" s="3"/>
      <c r="C710" s="3"/>
      <c r="D710" s="3"/>
      <c r="E710" s="3"/>
    </row>
    <row r="711" spans="2:5" ht="11.45" customHeight="1" x14ac:dyDescent="0.2">
      <c r="B711" s="3"/>
      <c r="C711" s="3"/>
      <c r="D711" s="3"/>
      <c r="E711" s="3"/>
    </row>
    <row r="712" spans="2:5" ht="11.45" customHeight="1" x14ac:dyDescent="0.2">
      <c r="B712" s="3"/>
      <c r="C712" s="3"/>
      <c r="D712" s="3"/>
      <c r="E712" s="3"/>
    </row>
    <row r="713" spans="2:5" ht="11.45" customHeight="1" x14ac:dyDescent="0.2">
      <c r="B713" s="3"/>
      <c r="C713" s="3"/>
      <c r="D713" s="3"/>
      <c r="E713" s="3"/>
    </row>
    <row r="714" spans="2:5" ht="11.45" customHeight="1" x14ac:dyDescent="0.2">
      <c r="B714" s="3"/>
      <c r="C714" s="3"/>
      <c r="D714" s="3"/>
      <c r="E714" s="3"/>
    </row>
    <row r="715" spans="2:5" ht="11.45" customHeight="1" x14ac:dyDescent="0.2">
      <c r="B715" s="3"/>
      <c r="C715" s="3"/>
      <c r="D715" s="3"/>
      <c r="E715" s="3"/>
    </row>
    <row r="716" spans="2:5" ht="11.45" customHeight="1" x14ac:dyDescent="0.2">
      <c r="B716" s="3"/>
      <c r="C716" s="3"/>
      <c r="D716" s="3"/>
      <c r="E716" s="3"/>
    </row>
    <row r="717" spans="2:5" ht="11.45" customHeight="1" x14ac:dyDescent="0.2">
      <c r="B717" s="3"/>
      <c r="C717" s="3"/>
      <c r="D717" s="3"/>
      <c r="E717" s="3"/>
    </row>
    <row r="718" spans="2:5" ht="11.45" customHeight="1" x14ac:dyDescent="0.2">
      <c r="B718" s="3"/>
      <c r="C718" s="3"/>
      <c r="D718" s="3"/>
      <c r="E718" s="3"/>
    </row>
    <row r="719" spans="2:5" ht="11.45" customHeight="1" x14ac:dyDescent="0.2">
      <c r="B719" s="3"/>
      <c r="C719" s="3"/>
      <c r="D719" s="3"/>
      <c r="E719" s="3"/>
    </row>
    <row r="720" spans="2:5" ht="11.45" customHeight="1" x14ac:dyDescent="0.2">
      <c r="B720" s="3"/>
      <c r="C720" s="3"/>
      <c r="D720" s="3"/>
      <c r="E720" s="3"/>
    </row>
    <row r="721" spans="2:5" ht="11.45" customHeight="1" x14ac:dyDescent="0.2">
      <c r="B721" s="3"/>
      <c r="C721" s="3"/>
      <c r="D721" s="3"/>
      <c r="E721" s="3"/>
    </row>
    <row r="722" spans="2:5" ht="11.45" customHeight="1" x14ac:dyDescent="0.2">
      <c r="B722" s="3"/>
      <c r="C722" s="3"/>
      <c r="D722" s="3"/>
      <c r="E722" s="3"/>
    </row>
    <row r="723" spans="2:5" ht="11.45" customHeight="1" x14ac:dyDescent="0.2">
      <c r="B723" s="3"/>
      <c r="C723" s="3"/>
      <c r="D723" s="3"/>
      <c r="E723" s="3"/>
    </row>
    <row r="724" spans="2:5" ht="11.45" customHeight="1" x14ac:dyDescent="0.2">
      <c r="B724" s="3"/>
      <c r="C724" s="3"/>
      <c r="D724" s="3"/>
      <c r="E724" s="3"/>
    </row>
    <row r="725" spans="2:5" ht="11.45" customHeight="1" x14ac:dyDescent="0.2">
      <c r="B725" s="3"/>
      <c r="C725" s="3"/>
      <c r="D725" s="3"/>
      <c r="E725" s="3"/>
    </row>
    <row r="726" spans="2:5" ht="11.45" customHeight="1" x14ac:dyDescent="0.2">
      <c r="B726" s="3"/>
      <c r="C726" s="3"/>
      <c r="D726" s="3"/>
      <c r="E726" s="3"/>
    </row>
    <row r="727" spans="2:5" ht="11.45" customHeight="1" x14ac:dyDescent="0.2">
      <c r="B727" s="3"/>
      <c r="C727" s="3"/>
      <c r="D727" s="3"/>
      <c r="E727" s="3"/>
    </row>
    <row r="728" spans="2:5" ht="11.45" customHeight="1" x14ac:dyDescent="0.2">
      <c r="B728" s="3"/>
      <c r="C728" s="3"/>
      <c r="D728" s="3"/>
      <c r="E728" s="3"/>
    </row>
    <row r="729" spans="2:5" ht="11.45" customHeight="1" x14ac:dyDescent="0.2">
      <c r="B729" s="3"/>
      <c r="C729" s="3"/>
      <c r="D729" s="3"/>
      <c r="E729" s="3"/>
    </row>
    <row r="730" spans="2:5" ht="11.45" customHeight="1" x14ac:dyDescent="0.2">
      <c r="B730" s="3"/>
      <c r="C730" s="3"/>
      <c r="D730" s="3"/>
      <c r="E730" s="3"/>
    </row>
    <row r="731" spans="2:5" ht="11.45" customHeight="1" x14ac:dyDescent="0.2">
      <c r="B731" s="3"/>
      <c r="C731" s="3"/>
      <c r="D731" s="3"/>
      <c r="E731" s="3"/>
    </row>
    <row r="732" spans="2:5" ht="11.45" customHeight="1" x14ac:dyDescent="0.2">
      <c r="B732" s="3"/>
      <c r="C732" s="3"/>
      <c r="D732" s="3"/>
      <c r="E732" s="3"/>
    </row>
    <row r="733" spans="2:5" ht="11.45" customHeight="1" x14ac:dyDescent="0.2">
      <c r="B733" s="3"/>
      <c r="C733" s="3"/>
      <c r="D733" s="3"/>
      <c r="E733" s="3"/>
    </row>
    <row r="734" spans="2:5" ht="12.75" customHeight="1" x14ac:dyDescent="0.2">
      <c r="B734" s="3"/>
      <c r="C734" s="3"/>
      <c r="D734" s="3"/>
      <c r="E734" s="3"/>
    </row>
    <row r="735" spans="2:5" ht="12.75" customHeight="1" x14ac:dyDescent="0.2">
      <c r="B735" s="3"/>
      <c r="C735" s="3"/>
      <c r="D735" s="3"/>
      <c r="E735" s="3"/>
    </row>
    <row r="736" spans="2:5" ht="12.75" customHeight="1" x14ac:dyDescent="0.2">
      <c r="B736" s="3"/>
      <c r="C736" s="3"/>
      <c r="D736" s="3"/>
      <c r="E736" s="3"/>
    </row>
    <row r="737" spans="2:5" ht="12.75" customHeight="1" x14ac:dyDescent="0.2">
      <c r="B737" s="3"/>
      <c r="C737" s="3"/>
      <c r="D737" s="3"/>
      <c r="E737" s="3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1"/>
  <sheetViews>
    <sheetView zoomScaleNormal="100" zoomScaleSheetLayoutView="100"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2.140625" style="10" customWidth="1"/>
    <col min="2" max="5" width="6.7109375" style="46" customWidth="1"/>
    <col min="6" max="16384" width="9.140625" style="10"/>
  </cols>
  <sheetData>
    <row r="1" spans="1:5" ht="120.75" customHeight="1" thickBot="1" x14ac:dyDescent="0.25">
      <c r="A1" s="50" t="s">
        <v>664</v>
      </c>
      <c r="B1" s="44" t="s">
        <v>619</v>
      </c>
      <c r="C1" s="44" t="s">
        <v>620</v>
      </c>
      <c r="D1" s="63" t="s">
        <v>651</v>
      </c>
      <c r="E1" s="44" t="s">
        <v>652</v>
      </c>
    </row>
    <row r="2" spans="1:5" ht="15" customHeight="1" thickBot="1" x14ac:dyDescent="0.25">
      <c r="A2" s="40">
        <v>2017</v>
      </c>
      <c r="B2" s="43" t="s">
        <v>597</v>
      </c>
      <c r="C2" s="43" t="s">
        <v>598</v>
      </c>
      <c r="D2" s="43"/>
      <c r="E2" s="43"/>
    </row>
    <row r="3" spans="1:5" ht="3.95" customHeight="1" x14ac:dyDescent="0.2"/>
    <row r="4" spans="1:5" x14ac:dyDescent="0.2">
      <c r="A4" s="11" t="s">
        <v>3</v>
      </c>
    </row>
    <row r="5" spans="1:5" ht="12.75" customHeight="1" x14ac:dyDescent="0.2">
      <c r="A5" s="13" t="s">
        <v>331</v>
      </c>
      <c r="B5" s="22">
        <v>8</v>
      </c>
      <c r="C5" s="47">
        <v>9</v>
      </c>
      <c r="D5" s="47">
        <v>4</v>
      </c>
      <c r="E5" s="47">
        <v>0</v>
      </c>
    </row>
    <row r="6" spans="1:5" ht="12" customHeight="1" x14ac:dyDescent="0.2">
      <c r="A6" s="13" t="s">
        <v>332</v>
      </c>
      <c r="B6" s="22">
        <v>4</v>
      </c>
      <c r="C6" s="47">
        <v>3</v>
      </c>
      <c r="D6" s="47">
        <v>1</v>
      </c>
      <c r="E6" s="47">
        <v>0</v>
      </c>
    </row>
    <row r="7" spans="1:5" ht="12.75" customHeight="1" x14ac:dyDescent="0.2">
      <c r="A7" s="13" t="s">
        <v>333</v>
      </c>
      <c r="B7" s="22">
        <v>5</v>
      </c>
      <c r="C7" s="47">
        <v>6</v>
      </c>
      <c r="D7" s="47">
        <v>5</v>
      </c>
      <c r="E7" s="47">
        <v>5</v>
      </c>
    </row>
    <row r="8" spans="1:5" ht="12.75" customHeight="1" x14ac:dyDescent="0.2">
      <c r="A8" s="13" t="s">
        <v>334</v>
      </c>
      <c r="B8" s="22">
        <v>3</v>
      </c>
      <c r="C8" s="47">
        <v>2</v>
      </c>
      <c r="D8" s="47">
        <v>0</v>
      </c>
      <c r="E8" s="47">
        <v>0</v>
      </c>
    </row>
    <row r="9" spans="1:5" ht="12.75" customHeight="1" x14ac:dyDescent="0.2">
      <c r="A9" s="13" t="s">
        <v>335</v>
      </c>
      <c r="B9" s="22">
        <v>2</v>
      </c>
      <c r="C9" s="47">
        <v>2</v>
      </c>
      <c r="D9" s="47">
        <v>1</v>
      </c>
      <c r="E9" s="47">
        <v>1</v>
      </c>
    </row>
    <row r="10" spans="1:5" ht="12.75" customHeight="1" x14ac:dyDescent="0.2">
      <c r="A10" s="13" t="s">
        <v>336</v>
      </c>
      <c r="B10" s="22">
        <v>1</v>
      </c>
      <c r="C10" s="47">
        <v>1</v>
      </c>
      <c r="D10" s="47">
        <v>1</v>
      </c>
      <c r="E10" s="47">
        <v>1</v>
      </c>
    </row>
    <row r="11" spans="1:5" ht="12" customHeight="1" x14ac:dyDescent="0.2">
      <c r="A11" s="13" t="s">
        <v>337</v>
      </c>
      <c r="B11" s="22">
        <v>2</v>
      </c>
      <c r="C11" s="47">
        <v>3</v>
      </c>
      <c r="D11" s="47">
        <v>0</v>
      </c>
      <c r="E11" s="47">
        <v>2</v>
      </c>
    </row>
    <row r="12" spans="1:5" ht="12" customHeight="1" x14ac:dyDescent="0.2">
      <c r="A12" s="13" t="s">
        <v>338</v>
      </c>
      <c r="B12" s="22">
        <v>6</v>
      </c>
      <c r="C12" s="47">
        <v>7</v>
      </c>
      <c r="D12" s="47">
        <v>2</v>
      </c>
      <c r="E12" s="47">
        <v>4</v>
      </c>
    </row>
    <row r="13" spans="1:5" ht="12" customHeight="1" x14ac:dyDescent="0.2">
      <c r="A13" s="13" t="s">
        <v>339</v>
      </c>
      <c r="B13" s="22">
        <v>6</v>
      </c>
      <c r="C13" s="47">
        <v>6</v>
      </c>
      <c r="D13" s="47">
        <v>5</v>
      </c>
      <c r="E13" s="47">
        <v>6</v>
      </c>
    </row>
    <row r="14" spans="1:5" ht="12" customHeight="1" x14ac:dyDescent="0.2">
      <c r="A14" s="13" t="s">
        <v>340</v>
      </c>
      <c r="B14" s="22">
        <v>0</v>
      </c>
      <c r="C14" s="47">
        <v>0</v>
      </c>
      <c r="D14" s="47">
        <v>0</v>
      </c>
      <c r="E14" s="47">
        <v>3</v>
      </c>
    </row>
    <row r="15" spans="1:5" ht="12" customHeight="1" x14ac:dyDescent="0.2">
      <c r="A15" s="13" t="s">
        <v>341</v>
      </c>
      <c r="B15" s="22">
        <v>1</v>
      </c>
      <c r="C15" s="47">
        <v>1</v>
      </c>
      <c r="D15" s="47">
        <v>2</v>
      </c>
      <c r="E15" s="47">
        <v>0</v>
      </c>
    </row>
    <row r="16" spans="1:5" ht="12" customHeight="1" x14ac:dyDescent="0.2">
      <c r="A16" s="13" t="s">
        <v>342</v>
      </c>
      <c r="B16" s="22">
        <v>3</v>
      </c>
      <c r="C16" s="47">
        <v>3</v>
      </c>
      <c r="D16" s="47">
        <v>0</v>
      </c>
      <c r="E16" s="47">
        <v>1</v>
      </c>
    </row>
    <row r="17" spans="1:5" ht="12" customHeight="1" x14ac:dyDescent="0.2">
      <c r="A17" s="13" t="s">
        <v>343</v>
      </c>
      <c r="B17" s="22">
        <v>0</v>
      </c>
      <c r="C17" s="47">
        <v>0</v>
      </c>
      <c r="D17" s="47">
        <v>1</v>
      </c>
      <c r="E17" s="47">
        <v>0</v>
      </c>
    </row>
    <row r="18" spans="1:5" ht="12" customHeight="1" x14ac:dyDescent="0.2">
      <c r="A18" s="13" t="s">
        <v>344</v>
      </c>
      <c r="B18" s="22">
        <v>7</v>
      </c>
      <c r="C18" s="47">
        <v>7</v>
      </c>
      <c r="D18" s="47">
        <v>3</v>
      </c>
      <c r="E18" s="47">
        <v>4</v>
      </c>
    </row>
    <row r="19" spans="1:5" ht="12" customHeight="1" x14ac:dyDescent="0.2">
      <c r="A19" s="13" t="s">
        <v>345</v>
      </c>
      <c r="B19" s="22">
        <v>3</v>
      </c>
      <c r="C19" s="47">
        <v>2</v>
      </c>
      <c r="D19" s="47">
        <v>1</v>
      </c>
      <c r="E19" s="47">
        <v>4</v>
      </c>
    </row>
    <row r="20" spans="1:5" ht="12.75" customHeight="1" x14ac:dyDescent="0.2">
      <c r="A20" s="17" t="s">
        <v>346</v>
      </c>
      <c r="B20" s="45">
        <f t="shared" ref="B20:E20" si="0">SUM(B5:B19)</f>
        <v>51</v>
      </c>
      <c r="C20" s="45">
        <f t="shared" si="0"/>
        <v>52</v>
      </c>
      <c r="D20" s="45">
        <f t="shared" si="0"/>
        <v>26</v>
      </c>
      <c r="E20" s="45">
        <f t="shared" si="0"/>
        <v>31</v>
      </c>
    </row>
    <row r="21" spans="1:5" ht="12" customHeight="1" x14ac:dyDescent="0.2">
      <c r="A21" s="8"/>
      <c r="B21" s="12"/>
      <c r="C21" s="12"/>
      <c r="D21" s="12"/>
      <c r="E21" s="12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7"/>
  <sheetViews>
    <sheetView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" style="10" customWidth="1"/>
    <col min="2" max="5" width="6.7109375" style="46" customWidth="1"/>
    <col min="6" max="16384" width="9.140625" style="10"/>
  </cols>
  <sheetData>
    <row r="1" spans="1:5" ht="110.25" customHeight="1" thickBot="1" x14ac:dyDescent="0.25">
      <c r="A1" s="50" t="s">
        <v>665</v>
      </c>
      <c r="B1" s="44" t="s">
        <v>642</v>
      </c>
      <c r="C1" s="44" t="s">
        <v>637</v>
      </c>
      <c r="D1" s="44" t="s">
        <v>42</v>
      </c>
      <c r="E1" s="43" t="s">
        <v>0</v>
      </c>
    </row>
    <row r="2" spans="1:5" ht="15" customHeight="1" thickBot="1" x14ac:dyDescent="0.25">
      <c r="A2" s="40">
        <v>2017</v>
      </c>
      <c r="B2" s="43"/>
      <c r="C2" s="43"/>
      <c r="D2" s="43"/>
      <c r="E2" s="49"/>
    </row>
    <row r="3" spans="1:5" ht="4.5" customHeight="1" x14ac:dyDescent="0.2"/>
    <row r="4" spans="1:5" x14ac:dyDescent="0.2">
      <c r="A4" s="11" t="s">
        <v>4</v>
      </c>
    </row>
    <row r="5" spans="1:5" ht="12.75" customHeight="1" x14ac:dyDescent="0.2">
      <c r="A5" s="13" t="s">
        <v>323</v>
      </c>
      <c r="B5" s="47">
        <v>8</v>
      </c>
      <c r="C5" s="47">
        <v>1</v>
      </c>
      <c r="D5" s="47">
        <f>E5-SUM(B5:C5)</f>
        <v>17</v>
      </c>
      <c r="E5" s="47">
        <f>'County Clerk - TFV'!E532</f>
        <v>26</v>
      </c>
    </row>
    <row r="6" spans="1:5" ht="12.75" customHeight="1" x14ac:dyDescent="0.2">
      <c r="A6" s="13" t="s">
        <v>324</v>
      </c>
      <c r="B6" s="47">
        <v>5</v>
      </c>
      <c r="C6" s="47">
        <v>6</v>
      </c>
      <c r="D6" s="47">
        <f>E6-SUM(B6:C6)</f>
        <v>14</v>
      </c>
      <c r="E6" s="47">
        <f>'County Clerk - TFV'!E533</f>
        <v>25</v>
      </c>
    </row>
    <row r="7" spans="1:5" ht="12.75" customHeight="1" x14ac:dyDescent="0.2">
      <c r="A7" s="17" t="s">
        <v>325</v>
      </c>
      <c r="B7" s="45">
        <f t="shared" ref="B7:D7" si="0">SUM(B5:B6)</f>
        <v>13</v>
      </c>
      <c r="C7" s="45">
        <f t="shared" si="0"/>
        <v>7</v>
      </c>
      <c r="D7" s="45">
        <f t="shared" si="0"/>
        <v>31</v>
      </c>
      <c r="E7" s="45">
        <f>SUM(E5:E6)</f>
        <v>51</v>
      </c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7"/>
  <sheetViews>
    <sheetView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1" style="10" customWidth="1"/>
    <col min="2" max="4" width="6.7109375" style="46" customWidth="1"/>
    <col min="5" max="5" width="9.140625" style="3"/>
    <col min="6" max="16384" width="9.140625" style="10"/>
  </cols>
  <sheetData>
    <row r="1" spans="1:4" ht="110.25" customHeight="1" thickBot="1" x14ac:dyDescent="0.25">
      <c r="A1" s="50" t="s">
        <v>666</v>
      </c>
      <c r="B1" s="44" t="s">
        <v>638</v>
      </c>
      <c r="C1" s="44" t="s">
        <v>42</v>
      </c>
      <c r="D1" s="43" t="s">
        <v>0</v>
      </c>
    </row>
    <row r="2" spans="1:4" ht="15" customHeight="1" thickBot="1" x14ac:dyDescent="0.25">
      <c r="A2" s="40">
        <v>2017</v>
      </c>
      <c r="B2" s="43"/>
      <c r="C2" s="43"/>
      <c r="D2" s="49"/>
    </row>
    <row r="3" spans="1:4" ht="3.95" customHeight="1" x14ac:dyDescent="0.2"/>
    <row r="4" spans="1:4" x14ac:dyDescent="0.2">
      <c r="A4" s="11" t="s">
        <v>4</v>
      </c>
    </row>
    <row r="5" spans="1:4" ht="12.75" customHeight="1" x14ac:dyDescent="0.2">
      <c r="A5" s="13" t="s">
        <v>323</v>
      </c>
      <c r="B5" s="47">
        <v>12</v>
      </c>
      <c r="C5" s="47">
        <f>D5-SUM(B5:B5)</f>
        <v>14</v>
      </c>
      <c r="D5" s="47">
        <f>'County Clerk - TFV'!E532</f>
        <v>26</v>
      </c>
    </row>
    <row r="6" spans="1:4" ht="12.75" customHeight="1" x14ac:dyDescent="0.2">
      <c r="A6" s="13" t="s">
        <v>324</v>
      </c>
      <c r="B6" s="47">
        <v>10</v>
      </c>
      <c r="C6" s="47">
        <f>D6-SUM(B6:B6)</f>
        <v>15</v>
      </c>
      <c r="D6" s="47">
        <f>'County Clerk - TFV'!E533</f>
        <v>25</v>
      </c>
    </row>
    <row r="7" spans="1:4" ht="12.75" customHeight="1" x14ac:dyDescent="0.2">
      <c r="A7" s="17" t="s">
        <v>325</v>
      </c>
      <c r="B7" s="45">
        <f t="shared" ref="B7:C7" si="0">SUM(B5:B6)</f>
        <v>22</v>
      </c>
      <c r="C7" s="45">
        <f t="shared" si="0"/>
        <v>29</v>
      </c>
      <c r="D7" s="45">
        <f>SUM(D5:D6)</f>
        <v>51</v>
      </c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7"/>
  <sheetViews>
    <sheetView workbookViewId="0">
      <pane ySplit="2" topLeftCell="A3" activePane="bottomLeft" state="frozen"/>
      <selection activeCell="A327" sqref="A327:XFD327"/>
      <selection pane="bottomLeft" activeCell="F23" sqref="F23"/>
    </sheetView>
  </sheetViews>
  <sheetFormatPr defaultRowHeight="12" x14ac:dyDescent="0.2"/>
  <cols>
    <col min="1" max="1" width="29.42578125" style="3" bestFit="1" customWidth="1"/>
    <col min="2" max="2" width="5.42578125" style="27" bestFit="1" customWidth="1"/>
    <col min="3" max="3" width="5.7109375" style="27" customWidth="1"/>
    <col min="4" max="5" width="3.140625" style="27" bestFit="1" customWidth="1"/>
    <col min="6" max="16384" width="9.140625" style="3"/>
  </cols>
  <sheetData>
    <row r="1" spans="1:5" ht="144.94999999999999" customHeight="1" thickBot="1" x14ac:dyDescent="0.25">
      <c r="A1" s="2" t="s">
        <v>667</v>
      </c>
      <c r="B1" s="18" t="s">
        <v>639</v>
      </c>
      <c r="C1" s="18" t="s">
        <v>643</v>
      </c>
      <c r="D1" s="18" t="s">
        <v>44</v>
      </c>
      <c r="E1" s="25" t="s">
        <v>43</v>
      </c>
    </row>
    <row r="2" spans="1:5" ht="12.75" thickBot="1" x14ac:dyDescent="0.25">
      <c r="A2" s="19">
        <v>2017</v>
      </c>
      <c r="B2" s="20"/>
      <c r="C2" s="20"/>
      <c r="D2" s="20"/>
      <c r="E2" s="20"/>
    </row>
    <row r="4" spans="1:5" x14ac:dyDescent="0.2">
      <c r="A4" s="15" t="s">
        <v>37</v>
      </c>
      <c r="E4" s="32"/>
    </row>
    <row r="5" spans="1:5" x14ac:dyDescent="0.2">
      <c r="A5" s="13" t="s">
        <v>244</v>
      </c>
      <c r="B5" s="22">
        <v>1</v>
      </c>
      <c r="C5" s="22">
        <v>0</v>
      </c>
      <c r="D5" s="28">
        <f t="shared" ref="D5:D27" si="0">E5-(SUM(B5:C5))</f>
        <v>2</v>
      </c>
      <c r="E5" s="22">
        <f>'County Clerk - TFV'!E602</f>
        <v>3</v>
      </c>
    </row>
    <row r="6" spans="1:5" x14ac:dyDescent="0.2">
      <c r="A6" s="13" t="s">
        <v>245</v>
      </c>
      <c r="B6" s="22">
        <v>4</v>
      </c>
      <c r="C6" s="22">
        <v>0</v>
      </c>
      <c r="D6" s="28">
        <f t="shared" si="0"/>
        <v>1</v>
      </c>
      <c r="E6" s="22">
        <f>'County Clerk - TFV'!E603</f>
        <v>5</v>
      </c>
    </row>
    <row r="7" spans="1:5" x14ac:dyDescent="0.2">
      <c r="A7" s="13" t="s">
        <v>246</v>
      </c>
      <c r="B7" s="22">
        <v>0</v>
      </c>
      <c r="C7" s="22">
        <v>1</v>
      </c>
      <c r="D7" s="28">
        <f t="shared" si="0"/>
        <v>2</v>
      </c>
      <c r="E7" s="22">
        <f>'County Clerk - TFV'!E604</f>
        <v>3</v>
      </c>
    </row>
    <row r="8" spans="1:5" x14ac:dyDescent="0.2">
      <c r="A8" s="13" t="s">
        <v>247</v>
      </c>
      <c r="B8" s="22">
        <v>1</v>
      </c>
      <c r="C8" s="22">
        <v>0</v>
      </c>
      <c r="D8" s="28">
        <f t="shared" si="0"/>
        <v>1</v>
      </c>
      <c r="E8" s="22">
        <f>'County Clerk - TFV'!E605</f>
        <v>2</v>
      </c>
    </row>
    <row r="9" spans="1:5" x14ac:dyDescent="0.2">
      <c r="A9" s="13" t="s">
        <v>248</v>
      </c>
      <c r="B9" s="22">
        <v>3</v>
      </c>
      <c r="C9" s="22">
        <v>0</v>
      </c>
      <c r="D9" s="28">
        <f t="shared" si="0"/>
        <v>1</v>
      </c>
      <c r="E9" s="22">
        <f>'County Clerk - TFV'!E606</f>
        <v>4</v>
      </c>
    </row>
    <row r="10" spans="1:5" x14ac:dyDescent="0.2">
      <c r="A10" s="13" t="s">
        <v>249</v>
      </c>
      <c r="B10" s="22">
        <v>3</v>
      </c>
      <c r="C10" s="22">
        <v>0</v>
      </c>
      <c r="D10" s="28">
        <f t="shared" si="0"/>
        <v>2</v>
      </c>
      <c r="E10" s="22">
        <f>'County Clerk - TFV'!E607</f>
        <v>5</v>
      </c>
    </row>
    <row r="11" spans="1:5" x14ac:dyDescent="0.2">
      <c r="A11" s="13" t="s">
        <v>250</v>
      </c>
      <c r="B11" s="22">
        <v>4</v>
      </c>
      <c r="C11" s="22">
        <v>0</v>
      </c>
      <c r="D11" s="28">
        <f t="shared" si="0"/>
        <v>1</v>
      </c>
      <c r="E11" s="22">
        <f>'County Clerk - TFV'!E608</f>
        <v>5</v>
      </c>
    </row>
    <row r="12" spans="1:5" x14ac:dyDescent="0.2">
      <c r="A12" s="13" t="s">
        <v>251</v>
      </c>
      <c r="B12" s="22">
        <v>0</v>
      </c>
      <c r="C12" s="22">
        <v>2</v>
      </c>
      <c r="D12" s="28">
        <f t="shared" si="0"/>
        <v>1</v>
      </c>
      <c r="E12" s="22">
        <f>'County Clerk - TFV'!E609</f>
        <v>3</v>
      </c>
    </row>
    <row r="13" spans="1:5" x14ac:dyDescent="0.2">
      <c r="A13" s="13" t="s">
        <v>252</v>
      </c>
      <c r="B13" s="22">
        <v>0</v>
      </c>
      <c r="C13" s="22">
        <v>1</v>
      </c>
      <c r="D13" s="28">
        <f t="shared" si="0"/>
        <v>2</v>
      </c>
      <c r="E13" s="22">
        <f>'County Clerk - TFV'!E610</f>
        <v>3</v>
      </c>
    </row>
    <row r="14" spans="1:5" x14ac:dyDescent="0.2">
      <c r="A14" s="13" t="s">
        <v>253</v>
      </c>
      <c r="B14" s="22">
        <v>1</v>
      </c>
      <c r="C14" s="22">
        <v>0</v>
      </c>
      <c r="D14" s="28">
        <f t="shared" si="0"/>
        <v>1</v>
      </c>
      <c r="E14" s="22">
        <f>'County Clerk - TFV'!E611</f>
        <v>2</v>
      </c>
    </row>
    <row r="15" spans="1:5" x14ac:dyDescent="0.2">
      <c r="A15" s="13" t="s">
        <v>254</v>
      </c>
      <c r="B15" s="22">
        <v>0</v>
      </c>
      <c r="C15" s="22">
        <v>1</v>
      </c>
      <c r="D15" s="28">
        <f t="shared" si="0"/>
        <v>1</v>
      </c>
      <c r="E15" s="22">
        <f>'County Clerk - TFV'!E612</f>
        <v>2</v>
      </c>
    </row>
    <row r="16" spans="1:5" x14ac:dyDescent="0.2">
      <c r="A16" s="13" t="s">
        <v>255</v>
      </c>
      <c r="B16" s="22">
        <v>0</v>
      </c>
      <c r="C16" s="22">
        <v>0</v>
      </c>
      <c r="D16" s="28">
        <f t="shared" si="0"/>
        <v>2</v>
      </c>
      <c r="E16" s="22">
        <f>'County Clerk - TFV'!E613</f>
        <v>2</v>
      </c>
    </row>
    <row r="17" spans="1:5" x14ac:dyDescent="0.2">
      <c r="A17" s="13" t="s">
        <v>256</v>
      </c>
      <c r="B17" s="22">
        <v>0</v>
      </c>
      <c r="C17" s="22">
        <v>0</v>
      </c>
      <c r="D17" s="28">
        <f t="shared" si="0"/>
        <v>3</v>
      </c>
      <c r="E17" s="22">
        <f>'County Clerk - TFV'!E614</f>
        <v>3</v>
      </c>
    </row>
    <row r="18" spans="1:5" x14ac:dyDescent="0.2">
      <c r="A18" s="13" t="s">
        <v>257</v>
      </c>
      <c r="B18" s="22">
        <v>4</v>
      </c>
      <c r="C18" s="22">
        <v>0</v>
      </c>
      <c r="D18" s="28">
        <f t="shared" si="0"/>
        <v>2</v>
      </c>
      <c r="E18" s="22">
        <f>'County Clerk - TFV'!E615</f>
        <v>6</v>
      </c>
    </row>
    <row r="19" spans="1:5" x14ac:dyDescent="0.2">
      <c r="A19" s="13" t="s">
        <v>258</v>
      </c>
      <c r="B19" s="22">
        <v>2</v>
      </c>
      <c r="C19" s="22">
        <v>0</v>
      </c>
      <c r="D19" s="28">
        <f t="shared" si="0"/>
        <v>1</v>
      </c>
      <c r="E19" s="22">
        <f>'County Clerk - TFV'!E616</f>
        <v>3</v>
      </c>
    </row>
    <row r="20" spans="1:5" x14ac:dyDescent="0.2">
      <c r="A20" s="13" t="s">
        <v>259</v>
      </c>
      <c r="B20" s="22">
        <v>0</v>
      </c>
      <c r="C20" s="22">
        <v>2</v>
      </c>
      <c r="D20" s="28">
        <f t="shared" si="0"/>
        <v>0</v>
      </c>
      <c r="E20" s="22">
        <f>'County Clerk - TFV'!E617</f>
        <v>2</v>
      </c>
    </row>
    <row r="21" spans="1:5" x14ac:dyDescent="0.2">
      <c r="A21" s="13" t="s">
        <v>260</v>
      </c>
      <c r="B21" s="22">
        <v>0</v>
      </c>
      <c r="C21" s="22">
        <v>1</v>
      </c>
      <c r="D21" s="28">
        <f t="shared" si="0"/>
        <v>2</v>
      </c>
      <c r="E21" s="22">
        <f>'County Clerk - TFV'!E618</f>
        <v>3</v>
      </c>
    </row>
    <row r="22" spans="1:5" ht="12.6" customHeight="1" x14ac:dyDescent="0.2">
      <c r="A22" s="13" t="s">
        <v>261</v>
      </c>
      <c r="B22" s="22">
        <v>1</v>
      </c>
      <c r="C22" s="22">
        <v>1</v>
      </c>
      <c r="D22" s="28">
        <f t="shared" si="0"/>
        <v>1</v>
      </c>
      <c r="E22" s="22">
        <f>'County Clerk - TFV'!E619</f>
        <v>3</v>
      </c>
    </row>
    <row r="23" spans="1:5" ht="12.6" customHeight="1" x14ac:dyDescent="0.2">
      <c r="A23" s="13" t="s">
        <v>262</v>
      </c>
      <c r="B23" s="22">
        <v>3</v>
      </c>
      <c r="C23" s="22">
        <v>1</v>
      </c>
      <c r="D23" s="28">
        <f t="shared" si="0"/>
        <v>2</v>
      </c>
      <c r="E23" s="22">
        <f>'County Clerk - TFV'!E620</f>
        <v>6</v>
      </c>
    </row>
    <row r="24" spans="1:5" ht="12.6" customHeight="1" x14ac:dyDescent="0.2">
      <c r="A24" s="13" t="s">
        <v>263</v>
      </c>
      <c r="B24" s="22">
        <v>1</v>
      </c>
      <c r="C24" s="22">
        <v>0</v>
      </c>
      <c r="D24" s="28">
        <f t="shared" si="0"/>
        <v>2</v>
      </c>
      <c r="E24" s="22">
        <f>'County Clerk - TFV'!E621</f>
        <v>3</v>
      </c>
    </row>
    <row r="25" spans="1:5" ht="12.6" customHeight="1" x14ac:dyDescent="0.2">
      <c r="A25" s="13" t="s">
        <v>264</v>
      </c>
      <c r="B25" s="22">
        <v>3</v>
      </c>
      <c r="C25" s="22">
        <v>0</v>
      </c>
      <c r="D25" s="28">
        <f t="shared" si="0"/>
        <v>0</v>
      </c>
      <c r="E25" s="22">
        <f>'County Clerk - TFV'!E622</f>
        <v>3</v>
      </c>
    </row>
    <row r="26" spans="1:5" ht="12.6" customHeight="1" x14ac:dyDescent="0.2">
      <c r="A26" s="13" t="s">
        <v>265</v>
      </c>
      <c r="B26" s="22">
        <v>0</v>
      </c>
      <c r="C26" s="22">
        <v>0</v>
      </c>
      <c r="D26" s="28">
        <f t="shared" si="0"/>
        <v>0</v>
      </c>
      <c r="E26" s="22">
        <f>'County Clerk - TFV'!E623</f>
        <v>0</v>
      </c>
    </row>
    <row r="27" spans="1:5" ht="12.6" customHeight="1" x14ac:dyDescent="0.2">
      <c r="A27" s="13" t="s">
        <v>266</v>
      </c>
      <c r="B27" s="22">
        <v>2</v>
      </c>
      <c r="C27" s="22">
        <v>0</v>
      </c>
      <c r="D27" s="28">
        <f t="shared" si="0"/>
        <v>1</v>
      </c>
      <c r="E27" s="22">
        <f>'County Clerk - TFV'!E624</f>
        <v>3</v>
      </c>
    </row>
    <row r="28" spans="1:5" ht="12.6" customHeight="1" x14ac:dyDescent="0.2">
      <c r="A28" s="17" t="s">
        <v>267</v>
      </c>
      <c r="B28" s="26">
        <f>SUM(B5:B27)</f>
        <v>33</v>
      </c>
      <c r="C28" s="26">
        <f t="shared" ref="C28:E28" si="1">SUM(C5:C27)</f>
        <v>10</v>
      </c>
      <c r="D28" s="26">
        <f t="shared" si="1"/>
        <v>31</v>
      </c>
      <c r="E28" s="26">
        <f t="shared" si="1"/>
        <v>74</v>
      </c>
    </row>
    <row r="29" spans="1:5" ht="12.6" customHeight="1" x14ac:dyDescent="0.2">
      <c r="A29" s="15"/>
    </row>
    <row r="30" spans="1:5" ht="12.6" customHeight="1" x14ac:dyDescent="0.2">
      <c r="A30" s="15"/>
    </row>
    <row r="31" spans="1:5" ht="12.6" customHeight="1" x14ac:dyDescent="0.2">
      <c r="A31" s="15"/>
    </row>
    <row r="32" spans="1:5" ht="11.45" customHeight="1" x14ac:dyDescent="0.2">
      <c r="B32" s="3"/>
      <c r="C32" s="3"/>
      <c r="D32" s="3"/>
      <c r="E32" s="3"/>
    </row>
    <row r="33" spans="2:5" ht="11.45" customHeight="1" x14ac:dyDescent="0.2">
      <c r="B33" s="3"/>
      <c r="C33" s="3"/>
      <c r="D33" s="3"/>
      <c r="E33" s="3"/>
    </row>
    <row r="34" spans="2:5" ht="12.75" customHeight="1" x14ac:dyDescent="0.2">
      <c r="B34" s="3"/>
      <c r="C34" s="3"/>
      <c r="D34" s="3"/>
      <c r="E34" s="3"/>
    </row>
    <row r="35" spans="2:5" ht="12.75" customHeight="1" x14ac:dyDescent="0.2">
      <c r="B35" s="3"/>
      <c r="C35" s="3"/>
      <c r="D35" s="3"/>
      <c r="E35" s="3"/>
    </row>
    <row r="36" spans="2:5" ht="12.75" customHeight="1" x14ac:dyDescent="0.2">
      <c r="B36" s="3"/>
      <c r="C36" s="3"/>
      <c r="D36" s="3"/>
      <c r="E36" s="3"/>
    </row>
    <row r="37" spans="2:5" ht="12.75" customHeight="1" x14ac:dyDescent="0.2">
      <c r="B37" s="3"/>
      <c r="C37" s="3"/>
      <c r="D37" s="3"/>
      <c r="E37" s="3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737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4" width="5.140625" style="27" customWidth="1"/>
    <col min="5" max="5" width="5" style="27" customWidth="1"/>
    <col min="6" max="16384" width="9.140625" style="3"/>
  </cols>
  <sheetData>
    <row r="1" spans="1:5" ht="144.94999999999999" customHeight="1" thickBot="1" x14ac:dyDescent="0.25">
      <c r="A1" s="2" t="s">
        <v>623</v>
      </c>
      <c r="B1" s="18" t="s">
        <v>644</v>
      </c>
      <c r="C1" s="18" t="s">
        <v>626</v>
      </c>
      <c r="D1" s="18" t="s">
        <v>44</v>
      </c>
      <c r="E1" s="25" t="s">
        <v>43</v>
      </c>
    </row>
    <row r="2" spans="1:5" ht="12.75" thickBot="1" x14ac:dyDescent="0.25">
      <c r="A2" s="19">
        <v>2017</v>
      </c>
      <c r="B2" s="20" t="s">
        <v>588</v>
      </c>
      <c r="C2" s="20"/>
      <c r="D2" s="20"/>
      <c r="E2" s="20"/>
    </row>
    <row r="4" spans="1:5" x14ac:dyDescent="0.2">
      <c r="A4" s="15" t="s">
        <v>228</v>
      </c>
    </row>
    <row r="5" spans="1:5" x14ac:dyDescent="0.2">
      <c r="A5" s="15" t="s">
        <v>5</v>
      </c>
    </row>
    <row r="6" spans="1:5" x14ac:dyDescent="0.2">
      <c r="A6" s="13" t="s">
        <v>46</v>
      </c>
      <c r="B6" s="22">
        <v>3</v>
      </c>
      <c r="C6" s="22">
        <v>0</v>
      </c>
      <c r="D6" s="28">
        <f t="shared" ref="D6:D23" si="0">E6-(SUM(B6:C6))</f>
        <v>1</v>
      </c>
      <c r="E6" s="22">
        <f>'County Clerk - TFV'!E6</f>
        <v>4</v>
      </c>
    </row>
    <row r="7" spans="1:5" x14ac:dyDescent="0.2">
      <c r="A7" s="13" t="s">
        <v>47</v>
      </c>
      <c r="B7" s="22">
        <v>2</v>
      </c>
      <c r="C7" s="22">
        <v>0</v>
      </c>
      <c r="D7" s="28">
        <f t="shared" si="0"/>
        <v>2</v>
      </c>
      <c r="E7" s="22">
        <f>'County Clerk - TFV'!E7</f>
        <v>4</v>
      </c>
    </row>
    <row r="8" spans="1:5" x14ac:dyDescent="0.2">
      <c r="A8" s="13" t="s">
        <v>48</v>
      </c>
      <c r="B8" s="22">
        <v>6</v>
      </c>
      <c r="C8" s="22">
        <v>0</v>
      </c>
      <c r="D8" s="28">
        <f t="shared" si="0"/>
        <v>3</v>
      </c>
      <c r="E8" s="22">
        <f>'County Clerk - TFV'!E8</f>
        <v>9</v>
      </c>
    </row>
    <row r="9" spans="1:5" x14ac:dyDescent="0.2">
      <c r="A9" s="13" t="s">
        <v>49</v>
      </c>
      <c r="B9" s="22">
        <v>1</v>
      </c>
      <c r="C9" s="22">
        <v>0</v>
      </c>
      <c r="D9" s="28">
        <f t="shared" si="0"/>
        <v>0</v>
      </c>
      <c r="E9" s="22">
        <f>'County Clerk - TFV'!E9</f>
        <v>1</v>
      </c>
    </row>
    <row r="10" spans="1:5" x14ac:dyDescent="0.2">
      <c r="A10" s="13" t="s">
        <v>50</v>
      </c>
      <c r="B10" s="22">
        <v>0</v>
      </c>
      <c r="C10" s="22">
        <v>0</v>
      </c>
      <c r="D10" s="28">
        <f t="shared" si="0"/>
        <v>0</v>
      </c>
      <c r="E10" s="22">
        <f>'County Clerk - TFV'!E10</f>
        <v>0</v>
      </c>
    </row>
    <row r="11" spans="1:5" x14ac:dyDescent="0.2">
      <c r="A11" s="13" t="s">
        <v>51</v>
      </c>
      <c r="B11" s="22">
        <v>3</v>
      </c>
      <c r="C11" s="22">
        <v>0</v>
      </c>
      <c r="D11" s="28">
        <f t="shared" si="0"/>
        <v>2</v>
      </c>
      <c r="E11" s="22">
        <f>'County Clerk - TFV'!E11</f>
        <v>5</v>
      </c>
    </row>
    <row r="12" spans="1:5" x14ac:dyDescent="0.2">
      <c r="A12" s="13" t="s">
        <v>52</v>
      </c>
      <c r="B12" s="22">
        <v>1</v>
      </c>
      <c r="C12" s="22">
        <v>0</v>
      </c>
      <c r="D12" s="28">
        <f t="shared" si="0"/>
        <v>1</v>
      </c>
      <c r="E12" s="22">
        <f>'County Clerk - TFV'!E12</f>
        <v>2</v>
      </c>
    </row>
    <row r="13" spans="1:5" x14ac:dyDescent="0.2">
      <c r="A13" s="13" t="s">
        <v>53</v>
      </c>
      <c r="B13" s="22">
        <v>0</v>
      </c>
      <c r="C13" s="22">
        <v>1</v>
      </c>
      <c r="D13" s="28">
        <f t="shared" si="0"/>
        <v>1</v>
      </c>
      <c r="E13" s="22">
        <f>'County Clerk - TFV'!E13</f>
        <v>2</v>
      </c>
    </row>
    <row r="14" spans="1:5" x14ac:dyDescent="0.2">
      <c r="A14" s="13" t="s">
        <v>54</v>
      </c>
      <c r="B14" s="22">
        <v>1</v>
      </c>
      <c r="C14" s="22">
        <v>0</v>
      </c>
      <c r="D14" s="28">
        <f t="shared" si="0"/>
        <v>0</v>
      </c>
      <c r="E14" s="22">
        <f>'County Clerk - TFV'!E14</f>
        <v>1</v>
      </c>
    </row>
    <row r="15" spans="1:5" x14ac:dyDescent="0.2">
      <c r="A15" s="13" t="s">
        <v>55</v>
      </c>
      <c r="B15" s="22">
        <v>5</v>
      </c>
      <c r="C15" s="22">
        <v>0</v>
      </c>
      <c r="D15" s="28">
        <f t="shared" si="0"/>
        <v>4</v>
      </c>
      <c r="E15" s="22">
        <f>'County Clerk - TFV'!E15</f>
        <v>9</v>
      </c>
    </row>
    <row r="16" spans="1:5" x14ac:dyDescent="0.2">
      <c r="A16" s="13" t="s">
        <v>56</v>
      </c>
      <c r="B16" s="22">
        <v>1</v>
      </c>
      <c r="C16" s="22">
        <v>0</v>
      </c>
      <c r="D16" s="28">
        <f t="shared" si="0"/>
        <v>1</v>
      </c>
      <c r="E16" s="22">
        <f>'County Clerk - TFV'!E16</f>
        <v>2</v>
      </c>
    </row>
    <row r="17" spans="1:5" x14ac:dyDescent="0.2">
      <c r="A17" s="13" t="s">
        <v>57</v>
      </c>
      <c r="B17" s="22">
        <v>1</v>
      </c>
      <c r="C17" s="22">
        <v>0</v>
      </c>
      <c r="D17" s="28">
        <f t="shared" si="0"/>
        <v>5</v>
      </c>
      <c r="E17" s="22">
        <f>'County Clerk - TFV'!E17</f>
        <v>6</v>
      </c>
    </row>
    <row r="18" spans="1:5" x14ac:dyDescent="0.2">
      <c r="A18" s="13" t="s">
        <v>58</v>
      </c>
      <c r="B18" s="22">
        <v>0</v>
      </c>
      <c r="C18" s="22">
        <v>0</v>
      </c>
      <c r="D18" s="28">
        <f t="shared" si="0"/>
        <v>0</v>
      </c>
      <c r="E18" s="22">
        <f>'County Clerk - TFV'!E18</f>
        <v>0</v>
      </c>
    </row>
    <row r="19" spans="1:5" x14ac:dyDescent="0.2">
      <c r="A19" s="13" t="s">
        <v>59</v>
      </c>
      <c r="B19" s="22">
        <v>1</v>
      </c>
      <c r="C19" s="22">
        <v>0</v>
      </c>
      <c r="D19" s="28">
        <f t="shared" si="0"/>
        <v>6</v>
      </c>
      <c r="E19" s="22">
        <f>'County Clerk - TFV'!E19</f>
        <v>7</v>
      </c>
    </row>
    <row r="20" spans="1:5" x14ac:dyDescent="0.2">
      <c r="A20" s="13" t="s">
        <v>60</v>
      </c>
      <c r="B20" s="22">
        <v>3</v>
      </c>
      <c r="C20" s="22">
        <v>0</v>
      </c>
      <c r="D20" s="28">
        <f t="shared" si="0"/>
        <v>4</v>
      </c>
      <c r="E20" s="22">
        <f>'County Clerk - TFV'!E20</f>
        <v>7</v>
      </c>
    </row>
    <row r="21" spans="1:5" x14ac:dyDescent="0.2">
      <c r="A21" s="13" t="s">
        <v>61</v>
      </c>
      <c r="B21" s="22">
        <v>1</v>
      </c>
      <c r="C21" s="22">
        <v>0</v>
      </c>
      <c r="D21" s="28">
        <f t="shared" si="0"/>
        <v>0</v>
      </c>
      <c r="E21" s="22">
        <f>'County Clerk - TFV'!E21</f>
        <v>1</v>
      </c>
    </row>
    <row r="22" spans="1:5" x14ac:dyDescent="0.2">
      <c r="A22" s="13" t="s">
        <v>62</v>
      </c>
      <c r="B22" s="22">
        <v>2</v>
      </c>
      <c r="C22" s="22">
        <v>0</v>
      </c>
      <c r="D22" s="28">
        <f t="shared" si="0"/>
        <v>3</v>
      </c>
      <c r="E22" s="22">
        <f>'County Clerk - TFV'!E22</f>
        <v>5</v>
      </c>
    </row>
    <row r="23" spans="1:5" x14ac:dyDescent="0.2">
      <c r="A23" s="14" t="s">
        <v>63</v>
      </c>
      <c r="B23" s="22">
        <v>4</v>
      </c>
      <c r="C23" s="22">
        <v>0</v>
      </c>
      <c r="D23" s="28">
        <f t="shared" si="0"/>
        <v>0</v>
      </c>
      <c r="E23" s="22">
        <f>'County Clerk - TFV'!E23</f>
        <v>4</v>
      </c>
    </row>
    <row r="24" spans="1:5" x14ac:dyDescent="0.2">
      <c r="A24" s="16" t="s">
        <v>219</v>
      </c>
      <c r="B24" s="29">
        <f t="shared" ref="B24:D24" si="1">SUM(B6:B23)</f>
        <v>35</v>
      </c>
      <c r="C24" s="29">
        <f t="shared" si="1"/>
        <v>1</v>
      </c>
      <c r="D24" s="29">
        <f t="shared" si="1"/>
        <v>33</v>
      </c>
      <c r="E24" s="23">
        <f>'County Clerk - TFV'!E24</f>
        <v>69</v>
      </c>
    </row>
    <row r="25" spans="1:5" x14ac:dyDescent="0.2">
      <c r="A25" s="15"/>
      <c r="B25" s="5"/>
      <c r="C25" s="5"/>
      <c r="D25" s="5"/>
      <c r="E25" s="5"/>
    </row>
    <row r="26" spans="1:5" ht="15.75" customHeight="1" x14ac:dyDescent="0.2">
      <c r="A26" s="15" t="s">
        <v>6</v>
      </c>
    </row>
    <row r="27" spans="1:5" ht="12.75" customHeight="1" x14ac:dyDescent="0.2">
      <c r="A27" s="13" t="s">
        <v>64</v>
      </c>
      <c r="B27" s="22">
        <v>1</v>
      </c>
      <c r="C27" s="22">
        <v>0</v>
      </c>
      <c r="D27" s="28">
        <f t="shared" ref="D27:D49" si="2">E27-(SUM(B27:C27))</f>
        <v>0</v>
      </c>
      <c r="E27" s="22">
        <f>'County Clerk - TFV'!E27</f>
        <v>1</v>
      </c>
    </row>
    <row r="28" spans="1:5" ht="12.75" customHeight="1" x14ac:dyDescent="0.2">
      <c r="A28" s="13" t="s">
        <v>65</v>
      </c>
      <c r="B28" s="22">
        <v>2</v>
      </c>
      <c r="C28" s="22">
        <v>0</v>
      </c>
      <c r="D28" s="28">
        <f t="shared" si="2"/>
        <v>3</v>
      </c>
      <c r="E28" s="22">
        <f>'County Clerk - TFV'!E28</f>
        <v>5</v>
      </c>
    </row>
    <row r="29" spans="1:5" ht="12.75" customHeight="1" x14ac:dyDescent="0.2">
      <c r="A29" s="13" t="s">
        <v>66</v>
      </c>
      <c r="B29" s="22">
        <v>1</v>
      </c>
      <c r="C29" s="22">
        <v>0</v>
      </c>
      <c r="D29" s="28">
        <f t="shared" si="2"/>
        <v>0</v>
      </c>
      <c r="E29" s="22">
        <f>'County Clerk - TFV'!E29</f>
        <v>1</v>
      </c>
    </row>
    <row r="30" spans="1:5" ht="12.75" customHeight="1" x14ac:dyDescent="0.2">
      <c r="A30" s="13" t="s">
        <v>67</v>
      </c>
      <c r="B30" s="22">
        <v>1</v>
      </c>
      <c r="C30" s="22">
        <v>0</v>
      </c>
      <c r="D30" s="28">
        <f t="shared" si="2"/>
        <v>0</v>
      </c>
      <c r="E30" s="22">
        <f>'County Clerk - TFV'!E30</f>
        <v>1</v>
      </c>
    </row>
    <row r="31" spans="1:5" ht="12.75" customHeight="1" x14ac:dyDescent="0.2">
      <c r="A31" s="13" t="s">
        <v>68</v>
      </c>
      <c r="B31" s="22">
        <v>0</v>
      </c>
      <c r="C31" s="22">
        <v>0</v>
      </c>
      <c r="D31" s="28">
        <f t="shared" si="2"/>
        <v>1</v>
      </c>
      <c r="E31" s="22">
        <f>'County Clerk - TFV'!E31</f>
        <v>1</v>
      </c>
    </row>
    <row r="32" spans="1:5" ht="12.75" customHeight="1" x14ac:dyDescent="0.2">
      <c r="A32" s="13" t="s">
        <v>69</v>
      </c>
      <c r="B32" s="22">
        <v>1</v>
      </c>
      <c r="C32" s="22">
        <v>0</v>
      </c>
      <c r="D32" s="28">
        <f t="shared" si="2"/>
        <v>4</v>
      </c>
      <c r="E32" s="22">
        <f>'County Clerk - TFV'!E32</f>
        <v>5</v>
      </c>
    </row>
    <row r="33" spans="1:5" ht="12.75" customHeight="1" x14ac:dyDescent="0.2">
      <c r="A33" s="13" t="s">
        <v>70</v>
      </c>
      <c r="B33" s="22">
        <v>1</v>
      </c>
      <c r="C33" s="22">
        <v>0</v>
      </c>
      <c r="D33" s="28">
        <f t="shared" si="2"/>
        <v>1</v>
      </c>
      <c r="E33" s="22">
        <f>'County Clerk - TFV'!E33</f>
        <v>2</v>
      </c>
    </row>
    <row r="34" spans="1:5" ht="12.75" customHeight="1" x14ac:dyDescent="0.2">
      <c r="A34" s="13" t="s">
        <v>71</v>
      </c>
      <c r="B34" s="22">
        <v>0</v>
      </c>
      <c r="C34" s="22">
        <v>0</v>
      </c>
      <c r="D34" s="28">
        <f t="shared" si="2"/>
        <v>0</v>
      </c>
      <c r="E34" s="22">
        <f>'County Clerk - TFV'!E34</f>
        <v>0</v>
      </c>
    </row>
    <row r="35" spans="1:5" ht="12.75" customHeight="1" x14ac:dyDescent="0.2">
      <c r="A35" s="13" t="s">
        <v>72</v>
      </c>
      <c r="B35" s="22">
        <v>1</v>
      </c>
      <c r="C35" s="22">
        <v>0</v>
      </c>
      <c r="D35" s="28">
        <f t="shared" si="2"/>
        <v>1</v>
      </c>
      <c r="E35" s="22">
        <f>'County Clerk - TFV'!E35</f>
        <v>2</v>
      </c>
    </row>
    <row r="36" spans="1:5" x14ac:dyDescent="0.2">
      <c r="A36" s="13" t="s">
        <v>73</v>
      </c>
      <c r="B36" s="22">
        <v>1</v>
      </c>
      <c r="C36" s="22">
        <v>0</v>
      </c>
      <c r="D36" s="28">
        <f t="shared" si="2"/>
        <v>0</v>
      </c>
      <c r="E36" s="22">
        <f>'County Clerk - TFV'!E36</f>
        <v>1</v>
      </c>
    </row>
    <row r="37" spans="1:5" x14ac:dyDescent="0.2">
      <c r="A37" s="13" t="s">
        <v>74</v>
      </c>
      <c r="B37" s="22">
        <v>2</v>
      </c>
      <c r="C37" s="22">
        <v>0</v>
      </c>
      <c r="D37" s="28">
        <f t="shared" si="2"/>
        <v>2</v>
      </c>
      <c r="E37" s="22">
        <f>'County Clerk - TFV'!E37</f>
        <v>4</v>
      </c>
    </row>
    <row r="38" spans="1:5" x14ac:dyDescent="0.2">
      <c r="A38" s="13" t="s">
        <v>75</v>
      </c>
      <c r="B38" s="22">
        <v>1</v>
      </c>
      <c r="C38" s="22">
        <v>0</v>
      </c>
      <c r="D38" s="28">
        <f t="shared" si="2"/>
        <v>4</v>
      </c>
      <c r="E38" s="22">
        <f>'County Clerk - TFV'!E38</f>
        <v>5</v>
      </c>
    </row>
    <row r="39" spans="1:5" x14ac:dyDescent="0.2">
      <c r="A39" s="13" t="s">
        <v>76</v>
      </c>
      <c r="B39" s="22">
        <v>0</v>
      </c>
      <c r="C39" s="22">
        <v>0</v>
      </c>
      <c r="D39" s="28">
        <f t="shared" si="2"/>
        <v>0</v>
      </c>
      <c r="E39" s="22">
        <f>'County Clerk - TFV'!E39</f>
        <v>0</v>
      </c>
    </row>
    <row r="40" spans="1:5" x14ac:dyDescent="0.2">
      <c r="A40" s="13" t="s">
        <v>77</v>
      </c>
      <c r="B40" s="22">
        <v>0</v>
      </c>
      <c r="C40" s="22">
        <v>0</v>
      </c>
      <c r="D40" s="28">
        <f t="shared" si="2"/>
        <v>0</v>
      </c>
      <c r="E40" s="22">
        <f>'County Clerk - TFV'!E40</f>
        <v>0</v>
      </c>
    </row>
    <row r="41" spans="1:5" x14ac:dyDescent="0.2">
      <c r="A41" s="13" t="s">
        <v>78</v>
      </c>
      <c r="B41" s="22">
        <v>0</v>
      </c>
      <c r="C41" s="22">
        <v>0</v>
      </c>
      <c r="D41" s="28">
        <f t="shared" si="2"/>
        <v>5</v>
      </c>
      <c r="E41" s="22">
        <f>'County Clerk - TFV'!E41</f>
        <v>5</v>
      </c>
    </row>
    <row r="42" spans="1:5" x14ac:dyDescent="0.2">
      <c r="A42" s="13" t="s">
        <v>79</v>
      </c>
      <c r="B42" s="22">
        <v>1</v>
      </c>
      <c r="C42" s="22">
        <v>0</v>
      </c>
      <c r="D42" s="28">
        <f t="shared" si="2"/>
        <v>0</v>
      </c>
      <c r="E42" s="22">
        <f>'County Clerk - TFV'!E42</f>
        <v>1</v>
      </c>
    </row>
    <row r="43" spans="1:5" x14ac:dyDescent="0.2">
      <c r="A43" s="13" t="s">
        <v>80</v>
      </c>
      <c r="B43" s="22">
        <v>0</v>
      </c>
      <c r="C43" s="22">
        <v>0</v>
      </c>
      <c r="D43" s="28">
        <f t="shared" si="2"/>
        <v>0</v>
      </c>
      <c r="E43" s="22">
        <f>'County Clerk - TFV'!E43</f>
        <v>0</v>
      </c>
    </row>
    <row r="44" spans="1:5" x14ac:dyDescent="0.2">
      <c r="A44" s="13" t="s">
        <v>81</v>
      </c>
      <c r="B44" s="22">
        <v>1</v>
      </c>
      <c r="C44" s="22">
        <v>0</v>
      </c>
      <c r="D44" s="28">
        <f t="shared" si="2"/>
        <v>0</v>
      </c>
      <c r="E44" s="22">
        <f>'County Clerk - TFV'!E44</f>
        <v>1</v>
      </c>
    </row>
    <row r="45" spans="1:5" x14ac:dyDescent="0.2">
      <c r="A45" s="13" t="s">
        <v>82</v>
      </c>
      <c r="B45" s="22">
        <v>0</v>
      </c>
      <c r="C45" s="22">
        <v>0</v>
      </c>
      <c r="D45" s="28">
        <f t="shared" si="2"/>
        <v>0</v>
      </c>
      <c r="E45" s="22">
        <f>'County Clerk - TFV'!E45</f>
        <v>0</v>
      </c>
    </row>
    <row r="46" spans="1:5" x14ac:dyDescent="0.2">
      <c r="A46" s="13" t="s">
        <v>83</v>
      </c>
      <c r="B46" s="22">
        <v>0</v>
      </c>
      <c r="C46" s="22">
        <v>0</v>
      </c>
      <c r="D46" s="28">
        <f t="shared" si="2"/>
        <v>0</v>
      </c>
      <c r="E46" s="22">
        <f>'County Clerk - TFV'!E46</f>
        <v>0</v>
      </c>
    </row>
    <row r="47" spans="1:5" x14ac:dyDescent="0.2">
      <c r="A47" s="13" t="s">
        <v>84</v>
      </c>
      <c r="B47" s="22">
        <v>3</v>
      </c>
      <c r="C47" s="22">
        <v>0</v>
      </c>
      <c r="D47" s="28">
        <f t="shared" si="2"/>
        <v>6</v>
      </c>
      <c r="E47" s="22">
        <f>'County Clerk - TFV'!E47</f>
        <v>9</v>
      </c>
    </row>
    <row r="48" spans="1:5" x14ac:dyDescent="0.2">
      <c r="A48" s="13" t="s">
        <v>85</v>
      </c>
      <c r="B48" s="22">
        <v>1</v>
      </c>
      <c r="C48" s="22">
        <v>0</v>
      </c>
      <c r="D48" s="28">
        <f t="shared" si="2"/>
        <v>2</v>
      </c>
      <c r="E48" s="22">
        <f>'County Clerk - TFV'!E48</f>
        <v>3</v>
      </c>
    </row>
    <row r="49" spans="1:5" x14ac:dyDescent="0.2">
      <c r="A49" s="13" t="s">
        <v>86</v>
      </c>
      <c r="B49" s="22">
        <v>2</v>
      </c>
      <c r="C49" s="22">
        <v>0</v>
      </c>
      <c r="D49" s="28">
        <f t="shared" si="2"/>
        <v>6</v>
      </c>
      <c r="E49" s="22">
        <f>'County Clerk - TFV'!E49</f>
        <v>8</v>
      </c>
    </row>
    <row r="50" spans="1:5" x14ac:dyDescent="0.2">
      <c r="A50" s="17" t="s">
        <v>220</v>
      </c>
      <c r="B50" s="26">
        <f t="shared" ref="B50:D50" si="3">SUM(B27:B49)</f>
        <v>20</v>
      </c>
      <c r="C50" s="26">
        <f t="shared" si="3"/>
        <v>0</v>
      </c>
      <c r="D50" s="26">
        <f t="shared" si="3"/>
        <v>35</v>
      </c>
      <c r="E50" s="23">
        <f>'County Clerk - TFV'!E50</f>
        <v>55</v>
      </c>
    </row>
    <row r="51" spans="1:5" x14ac:dyDescent="0.2">
      <c r="A51" s="1"/>
      <c r="B51" s="5"/>
      <c r="C51" s="5"/>
      <c r="D51" s="5"/>
      <c r="E51" s="5"/>
    </row>
    <row r="52" spans="1:5" x14ac:dyDescent="0.2">
      <c r="A52" s="15" t="s">
        <v>7</v>
      </c>
      <c r="B52" s="21"/>
      <c r="C52" s="21"/>
      <c r="D52" s="21"/>
    </row>
    <row r="53" spans="1:5" x14ac:dyDescent="0.2">
      <c r="A53" s="13" t="s">
        <v>87</v>
      </c>
      <c r="B53" s="22">
        <v>3</v>
      </c>
      <c r="C53" s="22">
        <v>0</v>
      </c>
      <c r="D53" s="22">
        <f t="shared" ref="D53:D68" si="4">E53-(SUM(B53:C53))</f>
        <v>2</v>
      </c>
      <c r="E53" s="22">
        <f>'County Clerk - TFV'!E53</f>
        <v>5</v>
      </c>
    </row>
    <row r="54" spans="1:5" ht="12.2" customHeight="1" x14ac:dyDescent="0.2">
      <c r="A54" s="13" t="s">
        <v>88</v>
      </c>
      <c r="B54" s="22">
        <v>1</v>
      </c>
      <c r="C54" s="22">
        <v>0</v>
      </c>
      <c r="D54" s="22">
        <f t="shared" si="4"/>
        <v>3</v>
      </c>
      <c r="E54" s="22">
        <f>'County Clerk - TFV'!E54</f>
        <v>4</v>
      </c>
    </row>
    <row r="55" spans="1:5" ht="12.2" customHeight="1" x14ac:dyDescent="0.2">
      <c r="A55" s="13" t="s">
        <v>89</v>
      </c>
      <c r="B55" s="22">
        <v>0</v>
      </c>
      <c r="C55" s="22">
        <v>0</v>
      </c>
      <c r="D55" s="22">
        <f t="shared" si="4"/>
        <v>2</v>
      </c>
      <c r="E55" s="22">
        <f>'County Clerk - TFV'!E55</f>
        <v>2</v>
      </c>
    </row>
    <row r="56" spans="1:5" ht="12.2" customHeight="1" x14ac:dyDescent="0.2">
      <c r="A56" s="13" t="s">
        <v>90</v>
      </c>
      <c r="B56" s="22">
        <v>1</v>
      </c>
      <c r="C56" s="22">
        <v>0</v>
      </c>
      <c r="D56" s="22">
        <f t="shared" si="4"/>
        <v>1</v>
      </c>
      <c r="E56" s="22">
        <f>'County Clerk - TFV'!E56</f>
        <v>2</v>
      </c>
    </row>
    <row r="57" spans="1:5" ht="12.2" customHeight="1" x14ac:dyDescent="0.2">
      <c r="A57" s="13" t="s">
        <v>91</v>
      </c>
      <c r="B57" s="22">
        <v>1</v>
      </c>
      <c r="C57" s="22">
        <v>0</v>
      </c>
      <c r="D57" s="22">
        <f t="shared" si="4"/>
        <v>1</v>
      </c>
      <c r="E57" s="22">
        <f>'County Clerk - TFV'!E57</f>
        <v>2</v>
      </c>
    </row>
    <row r="58" spans="1:5" ht="12.2" customHeight="1" x14ac:dyDescent="0.2">
      <c r="A58" s="13" t="s">
        <v>92</v>
      </c>
      <c r="B58" s="22">
        <v>2</v>
      </c>
      <c r="C58" s="22">
        <v>0</v>
      </c>
      <c r="D58" s="22">
        <f t="shared" si="4"/>
        <v>1</v>
      </c>
      <c r="E58" s="22">
        <f>'County Clerk - TFV'!E58</f>
        <v>3</v>
      </c>
    </row>
    <row r="59" spans="1:5" ht="12.2" customHeight="1" x14ac:dyDescent="0.2">
      <c r="A59" s="13" t="s">
        <v>93</v>
      </c>
      <c r="B59" s="22">
        <v>1</v>
      </c>
      <c r="C59" s="22">
        <v>0</v>
      </c>
      <c r="D59" s="22">
        <f t="shared" si="4"/>
        <v>1</v>
      </c>
      <c r="E59" s="22">
        <f>'County Clerk - TFV'!E59</f>
        <v>2</v>
      </c>
    </row>
    <row r="60" spans="1:5" ht="12.2" customHeight="1" x14ac:dyDescent="0.2">
      <c r="A60" s="13" t="s">
        <v>94</v>
      </c>
      <c r="B60" s="22">
        <v>1</v>
      </c>
      <c r="C60" s="22">
        <v>0</v>
      </c>
      <c r="D60" s="22">
        <f t="shared" si="4"/>
        <v>0</v>
      </c>
      <c r="E60" s="22">
        <f>'County Clerk - TFV'!E60</f>
        <v>1</v>
      </c>
    </row>
    <row r="61" spans="1:5" ht="12.2" customHeight="1" x14ac:dyDescent="0.2">
      <c r="A61" s="13" t="s">
        <v>95</v>
      </c>
      <c r="B61" s="22">
        <v>1</v>
      </c>
      <c r="C61" s="22">
        <v>0</v>
      </c>
      <c r="D61" s="22">
        <f t="shared" si="4"/>
        <v>0</v>
      </c>
      <c r="E61" s="22">
        <f>'County Clerk - TFV'!E61</f>
        <v>1</v>
      </c>
    </row>
    <row r="62" spans="1:5" ht="12.2" customHeight="1" x14ac:dyDescent="0.2">
      <c r="A62" s="13" t="s">
        <v>96</v>
      </c>
      <c r="B62" s="22">
        <v>0</v>
      </c>
      <c r="C62" s="22">
        <v>0</v>
      </c>
      <c r="D62" s="22">
        <f t="shared" si="4"/>
        <v>0</v>
      </c>
      <c r="E62" s="22">
        <f>'County Clerk - TFV'!E62</f>
        <v>0</v>
      </c>
    </row>
    <row r="63" spans="1:5" ht="12.2" customHeight="1" x14ac:dyDescent="0.2">
      <c r="A63" s="13" t="s">
        <v>97</v>
      </c>
      <c r="B63" s="22">
        <v>2</v>
      </c>
      <c r="C63" s="22">
        <v>0</v>
      </c>
      <c r="D63" s="22">
        <f t="shared" si="4"/>
        <v>3</v>
      </c>
      <c r="E63" s="22">
        <f>'County Clerk - TFV'!E63</f>
        <v>5</v>
      </c>
    </row>
    <row r="64" spans="1:5" ht="12.2" customHeight="1" x14ac:dyDescent="0.2">
      <c r="A64" s="13" t="s">
        <v>98</v>
      </c>
      <c r="B64" s="22">
        <v>0</v>
      </c>
      <c r="C64" s="22">
        <v>0</v>
      </c>
      <c r="D64" s="22">
        <f t="shared" si="4"/>
        <v>0</v>
      </c>
      <c r="E64" s="22">
        <f>'County Clerk - TFV'!E64</f>
        <v>0</v>
      </c>
    </row>
    <row r="65" spans="1:5" ht="12.2" customHeight="1" x14ac:dyDescent="0.2">
      <c r="A65" s="13" t="s">
        <v>99</v>
      </c>
      <c r="B65" s="22">
        <v>4</v>
      </c>
      <c r="C65" s="22">
        <v>0</v>
      </c>
      <c r="D65" s="22">
        <f t="shared" si="4"/>
        <v>0</v>
      </c>
      <c r="E65" s="22">
        <f>'County Clerk - TFV'!E65</f>
        <v>4</v>
      </c>
    </row>
    <row r="66" spans="1:5" ht="12.2" customHeight="1" x14ac:dyDescent="0.2">
      <c r="A66" s="13" t="s">
        <v>100</v>
      </c>
      <c r="B66" s="22">
        <v>1</v>
      </c>
      <c r="C66" s="22">
        <v>0</v>
      </c>
      <c r="D66" s="22">
        <f t="shared" si="4"/>
        <v>1</v>
      </c>
      <c r="E66" s="22">
        <f>'County Clerk - TFV'!E66</f>
        <v>2</v>
      </c>
    </row>
    <row r="67" spans="1:5" ht="12.2" customHeight="1" x14ac:dyDescent="0.2">
      <c r="A67" s="13" t="s">
        <v>101</v>
      </c>
      <c r="B67" s="22">
        <v>3</v>
      </c>
      <c r="C67" s="22">
        <v>0</v>
      </c>
      <c r="D67" s="22">
        <f t="shared" si="4"/>
        <v>2</v>
      </c>
      <c r="E67" s="22">
        <f>'County Clerk - TFV'!E67</f>
        <v>5</v>
      </c>
    </row>
    <row r="68" spans="1:5" ht="12.2" customHeight="1" x14ac:dyDescent="0.2">
      <c r="A68" s="13" t="s">
        <v>102</v>
      </c>
      <c r="B68" s="22">
        <v>0</v>
      </c>
      <c r="C68" s="22">
        <v>0</v>
      </c>
      <c r="D68" s="22">
        <f t="shared" si="4"/>
        <v>0</v>
      </c>
      <c r="E68" s="22">
        <f>'County Clerk - TFV'!E68</f>
        <v>0</v>
      </c>
    </row>
    <row r="69" spans="1:5" ht="12.2" customHeight="1" x14ac:dyDescent="0.2">
      <c r="A69" s="17" t="s">
        <v>221</v>
      </c>
      <c r="B69" s="23">
        <f t="shared" ref="B69:D69" si="5">SUM(B53:B68)</f>
        <v>21</v>
      </c>
      <c r="C69" s="23">
        <v>0</v>
      </c>
      <c r="D69" s="23">
        <f t="shared" si="5"/>
        <v>17</v>
      </c>
      <c r="E69" s="23">
        <f>'County Clerk - TFV'!E69</f>
        <v>38</v>
      </c>
    </row>
    <row r="70" spans="1:5" ht="12.2" customHeight="1" x14ac:dyDescent="0.2">
      <c r="A70" s="15"/>
      <c r="B70" s="5"/>
      <c r="C70" s="5"/>
      <c r="D70" s="5"/>
      <c r="E70" s="5"/>
    </row>
    <row r="71" spans="1:5" ht="12" customHeight="1" x14ac:dyDescent="0.2">
      <c r="A71" s="15" t="s">
        <v>8</v>
      </c>
    </row>
    <row r="72" spans="1:5" ht="12" customHeight="1" x14ac:dyDescent="0.2">
      <c r="A72" s="13" t="s">
        <v>103</v>
      </c>
      <c r="B72" s="22">
        <v>0</v>
      </c>
      <c r="C72" s="22">
        <v>0</v>
      </c>
      <c r="D72" s="28">
        <f t="shared" ref="D72:D83" si="6">E72-(SUM(B72:C72))</f>
        <v>0</v>
      </c>
      <c r="E72" s="22">
        <f>'County Clerk - TFV'!E72</f>
        <v>0</v>
      </c>
    </row>
    <row r="73" spans="1:5" ht="15" customHeight="1" x14ac:dyDescent="0.2">
      <c r="A73" s="13" t="s">
        <v>104</v>
      </c>
      <c r="B73" s="22">
        <v>1</v>
      </c>
      <c r="C73" s="22">
        <v>0</v>
      </c>
      <c r="D73" s="28">
        <f t="shared" si="6"/>
        <v>1</v>
      </c>
      <c r="E73" s="22">
        <f>'County Clerk - TFV'!E73</f>
        <v>2</v>
      </c>
    </row>
    <row r="74" spans="1:5" ht="12.75" customHeight="1" x14ac:dyDescent="0.2">
      <c r="A74" s="13" t="s">
        <v>105</v>
      </c>
      <c r="B74" s="22">
        <v>1</v>
      </c>
      <c r="C74" s="22">
        <v>0</v>
      </c>
      <c r="D74" s="28">
        <f t="shared" si="6"/>
        <v>0</v>
      </c>
      <c r="E74" s="22">
        <f>'County Clerk - TFV'!E74</f>
        <v>1</v>
      </c>
    </row>
    <row r="75" spans="1:5" ht="12.75" customHeight="1" x14ac:dyDescent="0.2">
      <c r="A75" s="13" t="s">
        <v>106</v>
      </c>
      <c r="B75" s="22">
        <v>6</v>
      </c>
      <c r="C75" s="22">
        <v>0</v>
      </c>
      <c r="D75" s="28">
        <f t="shared" si="6"/>
        <v>0</v>
      </c>
      <c r="E75" s="22">
        <f>'County Clerk - TFV'!E75</f>
        <v>6</v>
      </c>
    </row>
    <row r="76" spans="1:5" ht="12.75" customHeight="1" x14ac:dyDescent="0.2">
      <c r="A76" s="13" t="s">
        <v>107</v>
      </c>
      <c r="B76" s="22">
        <v>0</v>
      </c>
      <c r="C76" s="22">
        <v>0</v>
      </c>
      <c r="D76" s="28">
        <f t="shared" si="6"/>
        <v>0</v>
      </c>
      <c r="E76" s="22">
        <f>'County Clerk - TFV'!E76</f>
        <v>0</v>
      </c>
    </row>
    <row r="77" spans="1:5" ht="12.75" customHeight="1" x14ac:dyDescent="0.2">
      <c r="A77" s="13" t="s">
        <v>108</v>
      </c>
      <c r="B77" s="22">
        <v>3</v>
      </c>
      <c r="C77" s="22">
        <v>0</v>
      </c>
      <c r="D77" s="28">
        <f t="shared" si="6"/>
        <v>2</v>
      </c>
      <c r="E77" s="22">
        <f>'County Clerk - TFV'!E77</f>
        <v>5</v>
      </c>
    </row>
    <row r="78" spans="1:5" ht="12.75" customHeight="1" x14ac:dyDescent="0.2">
      <c r="A78" s="13" t="s">
        <v>109</v>
      </c>
      <c r="B78" s="22">
        <v>7</v>
      </c>
      <c r="C78" s="22">
        <v>0</v>
      </c>
      <c r="D78" s="28">
        <f t="shared" si="6"/>
        <v>2</v>
      </c>
      <c r="E78" s="22">
        <f>'County Clerk - TFV'!E78</f>
        <v>9</v>
      </c>
    </row>
    <row r="79" spans="1:5" ht="12" customHeight="1" x14ac:dyDescent="0.2">
      <c r="A79" s="13" t="s">
        <v>110</v>
      </c>
      <c r="B79" s="22">
        <v>1</v>
      </c>
      <c r="C79" s="22">
        <v>0</v>
      </c>
      <c r="D79" s="28">
        <f t="shared" si="6"/>
        <v>0</v>
      </c>
      <c r="E79" s="22">
        <f>'County Clerk - TFV'!E79</f>
        <v>1</v>
      </c>
    </row>
    <row r="80" spans="1:5" ht="12" customHeight="1" x14ac:dyDescent="0.2">
      <c r="A80" s="13" t="s">
        <v>111</v>
      </c>
      <c r="B80" s="22">
        <v>6</v>
      </c>
      <c r="C80" s="22">
        <v>0</v>
      </c>
      <c r="D80" s="28">
        <f t="shared" si="6"/>
        <v>2</v>
      </c>
      <c r="E80" s="22">
        <f>'County Clerk - TFV'!E80</f>
        <v>8</v>
      </c>
    </row>
    <row r="81" spans="1:5" ht="12" customHeight="1" x14ac:dyDescent="0.2">
      <c r="A81" s="13" t="s">
        <v>112</v>
      </c>
      <c r="B81" s="22">
        <v>1</v>
      </c>
      <c r="C81" s="22">
        <v>0</v>
      </c>
      <c r="D81" s="28">
        <f t="shared" si="6"/>
        <v>0</v>
      </c>
      <c r="E81" s="22">
        <f>'County Clerk - TFV'!E81</f>
        <v>1</v>
      </c>
    </row>
    <row r="82" spans="1:5" ht="12" customHeight="1" x14ac:dyDescent="0.2">
      <c r="A82" s="13" t="s">
        <v>113</v>
      </c>
      <c r="B82" s="22">
        <v>4</v>
      </c>
      <c r="C82" s="22">
        <v>0</v>
      </c>
      <c r="D82" s="28">
        <f t="shared" si="6"/>
        <v>3</v>
      </c>
      <c r="E82" s="22">
        <f>'County Clerk - TFV'!E82</f>
        <v>7</v>
      </c>
    </row>
    <row r="83" spans="1:5" ht="12" customHeight="1" x14ac:dyDescent="0.2">
      <c r="A83" s="13" t="s">
        <v>114</v>
      </c>
      <c r="B83" s="22">
        <v>5</v>
      </c>
      <c r="C83" s="22">
        <v>0</v>
      </c>
      <c r="D83" s="28">
        <f t="shared" si="6"/>
        <v>3</v>
      </c>
      <c r="E83" s="22">
        <f>'County Clerk - TFV'!E83</f>
        <v>8</v>
      </c>
    </row>
    <row r="84" spans="1:5" ht="12" customHeight="1" x14ac:dyDescent="0.2">
      <c r="A84" s="17" t="s">
        <v>222</v>
      </c>
      <c r="B84" s="26">
        <f t="shared" ref="B84:D84" si="7">SUM(B72:B83)</f>
        <v>35</v>
      </c>
      <c r="C84" s="26">
        <f t="shared" si="7"/>
        <v>0</v>
      </c>
      <c r="D84" s="26">
        <f t="shared" si="7"/>
        <v>13</v>
      </c>
      <c r="E84" s="23">
        <f>'County Clerk - TFV'!E84</f>
        <v>48</v>
      </c>
    </row>
    <row r="85" spans="1:5" ht="12" customHeight="1" x14ac:dyDescent="0.2">
      <c r="A85" s="15"/>
    </row>
    <row r="86" spans="1:5" ht="12" customHeight="1" x14ac:dyDescent="0.2">
      <c r="A86" s="15" t="s">
        <v>9</v>
      </c>
    </row>
    <row r="87" spans="1:5" ht="12" customHeight="1" x14ac:dyDescent="0.2">
      <c r="A87" s="13" t="s">
        <v>115</v>
      </c>
      <c r="B87" s="22">
        <v>0</v>
      </c>
      <c r="C87" s="22">
        <v>0</v>
      </c>
      <c r="D87" s="28">
        <f t="shared" ref="D87:D102" si="8">E87-(SUM(B87:C87))</f>
        <v>3</v>
      </c>
      <c r="E87" s="22">
        <f>'County Clerk - TFV'!E87</f>
        <v>3</v>
      </c>
    </row>
    <row r="88" spans="1:5" ht="11.45" customHeight="1" x14ac:dyDescent="0.2">
      <c r="A88" s="13" t="s">
        <v>116</v>
      </c>
      <c r="B88" s="22">
        <v>0</v>
      </c>
      <c r="C88" s="22">
        <v>0</v>
      </c>
      <c r="D88" s="28">
        <f t="shared" si="8"/>
        <v>0</v>
      </c>
      <c r="E88" s="22">
        <f>'County Clerk - TFV'!E88</f>
        <v>0</v>
      </c>
    </row>
    <row r="89" spans="1:5" ht="11.45" customHeight="1" x14ac:dyDescent="0.2">
      <c r="A89" s="13" t="s">
        <v>117</v>
      </c>
      <c r="B89" s="22">
        <v>0</v>
      </c>
      <c r="C89" s="22">
        <v>0</v>
      </c>
      <c r="D89" s="28">
        <f t="shared" si="8"/>
        <v>0</v>
      </c>
      <c r="E89" s="22">
        <f>'County Clerk - TFV'!E89</f>
        <v>0</v>
      </c>
    </row>
    <row r="90" spans="1:5" ht="12" customHeight="1" x14ac:dyDescent="0.2">
      <c r="A90" s="13" t="s">
        <v>118</v>
      </c>
      <c r="B90" s="22">
        <v>0</v>
      </c>
      <c r="C90" s="22">
        <v>0</v>
      </c>
      <c r="D90" s="28">
        <f t="shared" si="8"/>
        <v>0</v>
      </c>
      <c r="E90" s="22">
        <f>'County Clerk - TFV'!E90</f>
        <v>0</v>
      </c>
    </row>
    <row r="91" spans="1:5" ht="12" customHeight="1" x14ac:dyDescent="0.2">
      <c r="A91" s="13" t="s">
        <v>119</v>
      </c>
      <c r="B91" s="22">
        <v>3</v>
      </c>
      <c r="C91" s="22">
        <v>0</v>
      </c>
      <c r="D91" s="28">
        <f t="shared" si="8"/>
        <v>4</v>
      </c>
      <c r="E91" s="22">
        <f>'County Clerk - TFV'!E91</f>
        <v>7</v>
      </c>
    </row>
    <row r="92" spans="1:5" ht="12" customHeight="1" x14ac:dyDescent="0.2">
      <c r="A92" s="13" t="s">
        <v>120</v>
      </c>
      <c r="B92" s="22">
        <v>4</v>
      </c>
      <c r="C92" s="22">
        <v>0</v>
      </c>
      <c r="D92" s="28">
        <f t="shared" si="8"/>
        <v>1</v>
      </c>
      <c r="E92" s="22">
        <f>'County Clerk - TFV'!E92</f>
        <v>5</v>
      </c>
    </row>
    <row r="93" spans="1:5" ht="12" customHeight="1" x14ac:dyDescent="0.2">
      <c r="A93" s="13" t="s">
        <v>121</v>
      </c>
      <c r="B93" s="22">
        <v>0</v>
      </c>
      <c r="C93" s="22">
        <v>0</v>
      </c>
      <c r="D93" s="28">
        <f t="shared" si="8"/>
        <v>1</v>
      </c>
      <c r="E93" s="22">
        <f>'County Clerk - TFV'!E93</f>
        <v>1</v>
      </c>
    </row>
    <row r="94" spans="1:5" x14ac:dyDescent="0.2">
      <c r="A94" s="13" t="s">
        <v>122</v>
      </c>
      <c r="B94" s="22">
        <v>0</v>
      </c>
      <c r="C94" s="22">
        <v>0</v>
      </c>
      <c r="D94" s="28">
        <f t="shared" si="8"/>
        <v>2</v>
      </c>
      <c r="E94" s="22">
        <f>'County Clerk - TFV'!E94</f>
        <v>2</v>
      </c>
    </row>
    <row r="95" spans="1:5" ht="12.75" customHeight="1" x14ac:dyDescent="0.2">
      <c r="A95" s="13" t="s">
        <v>123</v>
      </c>
      <c r="B95" s="22">
        <v>2</v>
      </c>
      <c r="C95" s="22">
        <v>0</v>
      </c>
      <c r="D95" s="28">
        <f t="shared" si="8"/>
        <v>0</v>
      </c>
      <c r="E95" s="22">
        <f>'County Clerk - TFV'!E95</f>
        <v>2</v>
      </c>
    </row>
    <row r="96" spans="1:5" ht="12.75" customHeight="1" x14ac:dyDescent="0.2">
      <c r="A96" s="13" t="s">
        <v>124</v>
      </c>
      <c r="B96" s="22">
        <v>0</v>
      </c>
      <c r="C96" s="22">
        <v>0</v>
      </c>
      <c r="D96" s="28">
        <f t="shared" si="8"/>
        <v>0</v>
      </c>
      <c r="E96" s="22">
        <f>'County Clerk - TFV'!E96</f>
        <v>0</v>
      </c>
    </row>
    <row r="97" spans="1:5" ht="12.75" customHeight="1" x14ac:dyDescent="0.2">
      <c r="A97" s="13" t="s">
        <v>125</v>
      </c>
      <c r="B97" s="22">
        <v>1</v>
      </c>
      <c r="C97" s="22">
        <v>0</v>
      </c>
      <c r="D97" s="28">
        <f t="shared" si="8"/>
        <v>3</v>
      </c>
      <c r="E97" s="22">
        <f>'County Clerk - TFV'!E97</f>
        <v>4</v>
      </c>
    </row>
    <row r="98" spans="1:5" ht="12.75" customHeight="1" x14ac:dyDescent="0.2">
      <c r="A98" s="13" t="s">
        <v>126</v>
      </c>
      <c r="B98" s="22">
        <v>1</v>
      </c>
      <c r="C98" s="22">
        <v>0</v>
      </c>
      <c r="D98" s="28">
        <f t="shared" si="8"/>
        <v>0</v>
      </c>
      <c r="E98" s="22">
        <f>'County Clerk - TFV'!E98</f>
        <v>1</v>
      </c>
    </row>
    <row r="99" spans="1:5" ht="12.75" customHeight="1" x14ac:dyDescent="0.2">
      <c r="A99" s="13" t="s">
        <v>127</v>
      </c>
      <c r="B99" s="22">
        <v>0</v>
      </c>
      <c r="C99" s="22">
        <v>0</v>
      </c>
      <c r="D99" s="28">
        <f t="shared" si="8"/>
        <v>2</v>
      </c>
      <c r="E99" s="22">
        <f>'County Clerk - TFV'!E99</f>
        <v>2</v>
      </c>
    </row>
    <row r="100" spans="1:5" ht="12.75" customHeight="1" x14ac:dyDescent="0.2">
      <c r="A100" s="13" t="s">
        <v>128</v>
      </c>
      <c r="B100" s="22">
        <v>2</v>
      </c>
      <c r="C100" s="22">
        <v>0</v>
      </c>
      <c r="D100" s="28">
        <f t="shared" si="8"/>
        <v>0</v>
      </c>
      <c r="E100" s="22">
        <f>'County Clerk - TFV'!E100</f>
        <v>2</v>
      </c>
    </row>
    <row r="101" spans="1:5" ht="12.75" customHeight="1" x14ac:dyDescent="0.2">
      <c r="A101" s="13" t="s">
        <v>129</v>
      </c>
      <c r="B101" s="22">
        <v>0</v>
      </c>
      <c r="C101" s="22">
        <v>0</v>
      </c>
      <c r="D101" s="28">
        <f t="shared" si="8"/>
        <v>0</v>
      </c>
      <c r="E101" s="22">
        <f>'County Clerk - TFV'!E101</f>
        <v>0</v>
      </c>
    </row>
    <row r="102" spans="1:5" ht="12.75" customHeight="1" x14ac:dyDescent="0.2">
      <c r="A102" s="13" t="s">
        <v>130</v>
      </c>
      <c r="B102" s="22">
        <v>0</v>
      </c>
      <c r="C102" s="22">
        <v>0</v>
      </c>
      <c r="D102" s="28">
        <f t="shared" si="8"/>
        <v>0</v>
      </c>
      <c r="E102" s="22">
        <f>'County Clerk - TFV'!E102</f>
        <v>0</v>
      </c>
    </row>
    <row r="103" spans="1:5" ht="12.75" customHeight="1" x14ac:dyDescent="0.2">
      <c r="A103" s="17" t="s">
        <v>223</v>
      </c>
      <c r="B103" s="26">
        <f t="shared" ref="B103:D103" si="9">SUM(B87:B102)</f>
        <v>13</v>
      </c>
      <c r="C103" s="26">
        <v>0</v>
      </c>
      <c r="D103" s="26">
        <f t="shared" si="9"/>
        <v>16</v>
      </c>
      <c r="E103" s="23">
        <f>'County Clerk - TFV'!E103</f>
        <v>29</v>
      </c>
    </row>
    <row r="104" spans="1:5" ht="12.75" customHeight="1" x14ac:dyDescent="0.2">
      <c r="A104" s="15"/>
      <c r="B104" s="5"/>
      <c r="C104" s="5"/>
      <c r="D104" s="5"/>
      <c r="E104" s="5"/>
    </row>
    <row r="105" spans="1:5" ht="12.75" customHeight="1" x14ac:dyDescent="0.2">
      <c r="A105" s="15" t="s">
        <v>10</v>
      </c>
    </row>
    <row r="106" spans="1:5" ht="12.75" customHeight="1" x14ac:dyDescent="0.2">
      <c r="A106" s="13" t="s">
        <v>131</v>
      </c>
      <c r="B106" s="22">
        <v>2</v>
      </c>
      <c r="C106" s="22">
        <v>0</v>
      </c>
      <c r="D106" s="28">
        <f t="shared" ref="D106:D121" si="10">E106-(SUM(B106:C106))</f>
        <v>0</v>
      </c>
      <c r="E106" s="22">
        <f>'County Clerk - TFV'!E106</f>
        <v>2</v>
      </c>
    </row>
    <row r="107" spans="1:5" ht="12" customHeight="1" x14ac:dyDescent="0.2">
      <c r="A107" s="13" t="s">
        <v>132</v>
      </c>
      <c r="B107" s="22">
        <v>1</v>
      </c>
      <c r="C107" s="22">
        <v>0</v>
      </c>
      <c r="D107" s="28">
        <f t="shared" si="10"/>
        <v>1</v>
      </c>
      <c r="E107" s="22">
        <f>'County Clerk - TFV'!E107</f>
        <v>2</v>
      </c>
    </row>
    <row r="108" spans="1:5" ht="12" customHeight="1" x14ac:dyDescent="0.2">
      <c r="A108" s="13" t="s">
        <v>133</v>
      </c>
      <c r="B108" s="22">
        <v>0</v>
      </c>
      <c r="C108" s="22">
        <v>0</v>
      </c>
      <c r="D108" s="28">
        <f t="shared" si="10"/>
        <v>1</v>
      </c>
      <c r="E108" s="22">
        <f>'County Clerk - TFV'!E108</f>
        <v>1</v>
      </c>
    </row>
    <row r="109" spans="1:5" ht="12" customHeight="1" x14ac:dyDescent="0.2">
      <c r="A109" s="13" t="s">
        <v>134</v>
      </c>
      <c r="B109" s="22">
        <v>0</v>
      </c>
      <c r="C109" s="22">
        <v>0</v>
      </c>
      <c r="D109" s="28">
        <f t="shared" si="10"/>
        <v>1</v>
      </c>
      <c r="E109" s="22">
        <f>'County Clerk - TFV'!E109</f>
        <v>1</v>
      </c>
    </row>
    <row r="110" spans="1:5" ht="12" customHeight="1" x14ac:dyDescent="0.2">
      <c r="A110" s="13" t="s">
        <v>135</v>
      </c>
      <c r="B110" s="22">
        <v>1</v>
      </c>
      <c r="C110" s="22">
        <v>0</v>
      </c>
      <c r="D110" s="28">
        <f t="shared" si="10"/>
        <v>1</v>
      </c>
      <c r="E110" s="22">
        <f>'County Clerk - TFV'!E110</f>
        <v>2</v>
      </c>
    </row>
    <row r="111" spans="1:5" ht="12" customHeight="1" x14ac:dyDescent="0.2">
      <c r="A111" s="13" t="s">
        <v>136</v>
      </c>
      <c r="B111" s="22">
        <v>1</v>
      </c>
      <c r="C111" s="22">
        <v>0</v>
      </c>
      <c r="D111" s="28">
        <f t="shared" si="10"/>
        <v>2</v>
      </c>
      <c r="E111" s="22">
        <f>'County Clerk - TFV'!E111</f>
        <v>3</v>
      </c>
    </row>
    <row r="112" spans="1:5" ht="12.75" customHeight="1" x14ac:dyDescent="0.2">
      <c r="A112" s="13" t="s">
        <v>137</v>
      </c>
      <c r="B112" s="22">
        <v>1</v>
      </c>
      <c r="C112" s="22">
        <v>0</v>
      </c>
      <c r="D112" s="28">
        <f t="shared" si="10"/>
        <v>0</v>
      </c>
      <c r="E112" s="22">
        <f>'County Clerk - TFV'!E112</f>
        <v>1</v>
      </c>
    </row>
    <row r="113" spans="1:5" ht="12.75" customHeight="1" x14ac:dyDescent="0.2">
      <c r="A113" s="13" t="s">
        <v>138</v>
      </c>
      <c r="B113" s="22">
        <v>3</v>
      </c>
      <c r="C113" s="22">
        <v>0</v>
      </c>
      <c r="D113" s="28">
        <f t="shared" si="10"/>
        <v>2</v>
      </c>
      <c r="E113" s="22">
        <f>'County Clerk - TFV'!E113</f>
        <v>5</v>
      </c>
    </row>
    <row r="114" spans="1:5" ht="12.75" customHeight="1" x14ac:dyDescent="0.2">
      <c r="A114" s="13" t="s">
        <v>139</v>
      </c>
      <c r="B114" s="22">
        <v>0</v>
      </c>
      <c r="C114" s="22">
        <v>0</v>
      </c>
      <c r="D114" s="28">
        <f t="shared" si="10"/>
        <v>0</v>
      </c>
      <c r="E114" s="22">
        <f>'County Clerk - TFV'!E114</f>
        <v>0</v>
      </c>
    </row>
    <row r="115" spans="1:5" ht="12.75" customHeight="1" x14ac:dyDescent="0.2">
      <c r="A115" s="13" t="s">
        <v>140</v>
      </c>
      <c r="B115" s="22">
        <v>0</v>
      </c>
      <c r="C115" s="22">
        <v>0</v>
      </c>
      <c r="D115" s="28">
        <f t="shared" si="10"/>
        <v>1</v>
      </c>
      <c r="E115" s="22">
        <f>'County Clerk - TFV'!E115</f>
        <v>1</v>
      </c>
    </row>
    <row r="116" spans="1:5" ht="12.75" customHeight="1" x14ac:dyDescent="0.2">
      <c r="A116" s="13" t="s">
        <v>141</v>
      </c>
      <c r="B116" s="22">
        <v>0</v>
      </c>
      <c r="C116" s="22">
        <v>0</v>
      </c>
      <c r="D116" s="28">
        <f t="shared" si="10"/>
        <v>0</v>
      </c>
      <c r="E116" s="22">
        <f>'County Clerk - TFV'!E116</f>
        <v>0</v>
      </c>
    </row>
    <row r="117" spans="1:5" ht="12.75" customHeight="1" x14ac:dyDescent="0.2">
      <c r="A117" s="13" t="s">
        <v>142</v>
      </c>
      <c r="B117" s="22">
        <v>3</v>
      </c>
      <c r="C117" s="22">
        <v>0</v>
      </c>
      <c r="D117" s="28">
        <f t="shared" si="10"/>
        <v>1</v>
      </c>
      <c r="E117" s="22">
        <f>'County Clerk - TFV'!E117</f>
        <v>4</v>
      </c>
    </row>
    <row r="118" spans="1:5" ht="12.75" customHeight="1" x14ac:dyDescent="0.2">
      <c r="A118" s="13" t="s">
        <v>143</v>
      </c>
      <c r="B118" s="22">
        <v>0</v>
      </c>
      <c r="C118" s="22">
        <v>0</v>
      </c>
      <c r="D118" s="28">
        <f t="shared" si="10"/>
        <v>1</v>
      </c>
      <c r="E118" s="22">
        <f>'County Clerk - TFV'!E118</f>
        <v>1</v>
      </c>
    </row>
    <row r="119" spans="1:5" ht="12.75" customHeight="1" x14ac:dyDescent="0.2">
      <c r="A119" s="13" t="s">
        <v>144</v>
      </c>
      <c r="B119" s="22">
        <v>0</v>
      </c>
      <c r="C119" s="22">
        <v>0</v>
      </c>
      <c r="D119" s="28">
        <f t="shared" si="10"/>
        <v>0</v>
      </c>
      <c r="E119" s="22">
        <f>'County Clerk - TFV'!E119</f>
        <v>0</v>
      </c>
    </row>
    <row r="120" spans="1:5" ht="12" customHeight="1" x14ac:dyDescent="0.2">
      <c r="A120" s="13" t="s">
        <v>145</v>
      </c>
      <c r="B120" s="22">
        <v>0</v>
      </c>
      <c r="C120" s="22">
        <v>0</v>
      </c>
      <c r="D120" s="28">
        <f t="shared" si="10"/>
        <v>0</v>
      </c>
      <c r="E120" s="22">
        <f>'County Clerk - TFV'!E120</f>
        <v>0</v>
      </c>
    </row>
    <row r="121" spans="1:5" ht="12" customHeight="1" x14ac:dyDescent="0.2">
      <c r="A121" s="13" t="s">
        <v>146</v>
      </c>
      <c r="B121" s="22">
        <v>0</v>
      </c>
      <c r="C121" s="22">
        <v>0</v>
      </c>
      <c r="D121" s="28">
        <f t="shared" si="10"/>
        <v>0</v>
      </c>
      <c r="E121" s="22">
        <f>'County Clerk - TFV'!E121</f>
        <v>0</v>
      </c>
    </row>
    <row r="122" spans="1:5" ht="12.75" customHeight="1" x14ac:dyDescent="0.2">
      <c r="A122" s="17" t="s">
        <v>224</v>
      </c>
      <c r="B122" s="26">
        <f t="shared" ref="B122:D122" si="11">SUM(B106:B121)</f>
        <v>12</v>
      </c>
      <c r="C122" s="26">
        <f t="shared" si="11"/>
        <v>0</v>
      </c>
      <c r="D122" s="26">
        <f t="shared" si="11"/>
        <v>11</v>
      </c>
      <c r="E122" s="23">
        <f>'County Clerk - TFV'!E122</f>
        <v>23</v>
      </c>
    </row>
    <row r="123" spans="1:5" ht="12.75" customHeight="1" x14ac:dyDescent="0.2">
      <c r="A123" s="15"/>
    </row>
    <row r="124" spans="1:5" ht="12.75" customHeight="1" x14ac:dyDescent="0.2">
      <c r="A124" s="15" t="s">
        <v>11</v>
      </c>
    </row>
    <row r="125" spans="1:5" ht="12.75" customHeight="1" x14ac:dyDescent="0.2">
      <c r="A125" s="13" t="s">
        <v>147</v>
      </c>
      <c r="B125" s="22">
        <v>2</v>
      </c>
      <c r="C125" s="22">
        <v>0</v>
      </c>
      <c r="D125" s="28">
        <f t="shared" ref="D125:D139" si="12">E125-(SUM(B125:C125))</f>
        <v>1</v>
      </c>
      <c r="E125" s="22">
        <f>'County Clerk - TFV'!E125</f>
        <v>3</v>
      </c>
    </row>
    <row r="126" spans="1:5" ht="12" customHeight="1" x14ac:dyDescent="0.2">
      <c r="A126" s="13" t="s">
        <v>148</v>
      </c>
      <c r="B126" s="22">
        <v>0</v>
      </c>
      <c r="C126" s="22">
        <v>0</v>
      </c>
      <c r="D126" s="28">
        <f t="shared" si="12"/>
        <v>0</v>
      </c>
      <c r="E126" s="22">
        <f>'County Clerk - TFV'!E126</f>
        <v>0</v>
      </c>
    </row>
    <row r="127" spans="1:5" ht="12.75" customHeight="1" x14ac:dyDescent="0.2">
      <c r="A127" s="13" t="s">
        <v>149</v>
      </c>
      <c r="B127" s="22">
        <v>3</v>
      </c>
      <c r="C127" s="22">
        <v>0</v>
      </c>
      <c r="D127" s="28">
        <f t="shared" si="12"/>
        <v>3</v>
      </c>
      <c r="E127" s="22">
        <f>'County Clerk - TFV'!E127</f>
        <v>6</v>
      </c>
    </row>
    <row r="128" spans="1:5" ht="12.75" customHeight="1" x14ac:dyDescent="0.2">
      <c r="A128" s="13" t="s">
        <v>150</v>
      </c>
      <c r="B128" s="22">
        <v>1</v>
      </c>
      <c r="C128" s="22">
        <v>0</v>
      </c>
      <c r="D128" s="28">
        <f t="shared" si="12"/>
        <v>1</v>
      </c>
      <c r="E128" s="22">
        <f>'County Clerk - TFV'!E128</f>
        <v>2</v>
      </c>
    </row>
    <row r="129" spans="1:5" ht="12.75" customHeight="1" x14ac:dyDescent="0.2">
      <c r="A129" s="13" t="s">
        <v>151</v>
      </c>
      <c r="B129" s="22">
        <v>1</v>
      </c>
      <c r="C129" s="22">
        <v>0</v>
      </c>
      <c r="D129" s="28">
        <f t="shared" si="12"/>
        <v>0</v>
      </c>
      <c r="E129" s="22">
        <f>'County Clerk - TFV'!E129</f>
        <v>1</v>
      </c>
    </row>
    <row r="130" spans="1:5" ht="12.75" customHeight="1" x14ac:dyDescent="0.2">
      <c r="A130" s="13" t="s">
        <v>152</v>
      </c>
      <c r="B130" s="22">
        <v>0</v>
      </c>
      <c r="C130" s="22">
        <v>0</v>
      </c>
      <c r="D130" s="28">
        <f t="shared" si="12"/>
        <v>1</v>
      </c>
      <c r="E130" s="22">
        <f>'County Clerk - TFV'!E130</f>
        <v>1</v>
      </c>
    </row>
    <row r="131" spans="1:5" x14ac:dyDescent="0.2">
      <c r="A131" s="13" t="s">
        <v>153</v>
      </c>
      <c r="B131" s="22">
        <v>1</v>
      </c>
      <c r="C131" s="22">
        <v>1</v>
      </c>
      <c r="D131" s="28">
        <f t="shared" si="12"/>
        <v>3</v>
      </c>
      <c r="E131" s="22">
        <f>'County Clerk - TFV'!E131</f>
        <v>5</v>
      </c>
    </row>
    <row r="132" spans="1:5" x14ac:dyDescent="0.2">
      <c r="A132" s="13" t="s">
        <v>154</v>
      </c>
      <c r="B132" s="22">
        <v>0</v>
      </c>
      <c r="C132" s="22">
        <v>0</v>
      </c>
      <c r="D132" s="28">
        <f t="shared" si="12"/>
        <v>0</v>
      </c>
      <c r="E132" s="22">
        <f>'County Clerk - TFV'!E132</f>
        <v>0</v>
      </c>
    </row>
    <row r="133" spans="1:5" x14ac:dyDescent="0.2">
      <c r="A133" s="13" t="s">
        <v>155</v>
      </c>
      <c r="B133" s="22">
        <v>1</v>
      </c>
      <c r="C133" s="22">
        <v>0</v>
      </c>
      <c r="D133" s="28">
        <f t="shared" si="12"/>
        <v>0</v>
      </c>
      <c r="E133" s="22">
        <f>'County Clerk - TFV'!E133</f>
        <v>1</v>
      </c>
    </row>
    <row r="134" spans="1:5" x14ac:dyDescent="0.2">
      <c r="A134" s="13" t="s">
        <v>156</v>
      </c>
      <c r="B134" s="22">
        <v>0</v>
      </c>
      <c r="C134" s="22">
        <v>0</v>
      </c>
      <c r="D134" s="28">
        <f t="shared" si="12"/>
        <v>1</v>
      </c>
      <c r="E134" s="22">
        <f>'County Clerk - TFV'!E134</f>
        <v>1</v>
      </c>
    </row>
    <row r="135" spans="1:5" x14ac:dyDescent="0.2">
      <c r="A135" s="13" t="s">
        <v>157</v>
      </c>
      <c r="B135" s="22">
        <v>3</v>
      </c>
      <c r="C135" s="22">
        <v>0</v>
      </c>
      <c r="D135" s="28">
        <f t="shared" si="12"/>
        <v>1</v>
      </c>
      <c r="E135" s="22">
        <f>'County Clerk - TFV'!E135</f>
        <v>4</v>
      </c>
    </row>
    <row r="136" spans="1:5" x14ac:dyDescent="0.2">
      <c r="A136" s="13" t="s">
        <v>158</v>
      </c>
      <c r="B136" s="22">
        <v>0</v>
      </c>
      <c r="C136" s="22">
        <v>0</v>
      </c>
      <c r="D136" s="28">
        <f t="shared" si="12"/>
        <v>0</v>
      </c>
      <c r="E136" s="22">
        <f>'County Clerk - TFV'!E136</f>
        <v>0</v>
      </c>
    </row>
    <row r="137" spans="1:5" x14ac:dyDescent="0.2">
      <c r="A137" s="13" t="s">
        <v>159</v>
      </c>
      <c r="B137" s="22">
        <v>0</v>
      </c>
      <c r="C137" s="22">
        <v>0</v>
      </c>
      <c r="D137" s="28">
        <f t="shared" si="12"/>
        <v>2</v>
      </c>
      <c r="E137" s="22">
        <f>'County Clerk - TFV'!E137</f>
        <v>2</v>
      </c>
    </row>
    <row r="138" spans="1:5" x14ac:dyDescent="0.2">
      <c r="A138" s="13" t="s">
        <v>160</v>
      </c>
      <c r="B138" s="22">
        <v>1</v>
      </c>
      <c r="C138" s="22">
        <v>0</v>
      </c>
      <c r="D138" s="28">
        <f t="shared" si="12"/>
        <v>1</v>
      </c>
      <c r="E138" s="22">
        <f>'County Clerk - TFV'!E138</f>
        <v>2</v>
      </c>
    </row>
    <row r="139" spans="1:5" x14ac:dyDescent="0.2">
      <c r="A139" s="13" t="s">
        <v>161</v>
      </c>
      <c r="B139" s="22">
        <v>1</v>
      </c>
      <c r="C139" s="22">
        <v>0</v>
      </c>
      <c r="D139" s="28">
        <f t="shared" si="12"/>
        <v>1</v>
      </c>
      <c r="E139" s="22">
        <f>'County Clerk - TFV'!E139</f>
        <v>2</v>
      </c>
    </row>
    <row r="140" spans="1:5" x14ac:dyDescent="0.2">
      <c r="A140" s="17" t="s">
        <v>225</v>
      </c>
      <c r="B140" s="26">
        <f>SUM(B125:B139)</f>
        <v>14</v>
      </c>
      <c r="C140" s="26">
        <f>SUM(C125:C139)</f>
        <v>1</v>
      </c>
      <c r="D140" s="26">
        <f>SUM(D125:D139)</f>
        <v>15</v>
      </c>
      <c r="E140" s="23">
        <f>'County Clerk - TFV'!E140</f>
        <v>30</v>
      </c>
    </row>
    <row r="141" spans="1:5" x14ac:dyDescent="0.2">
      <c r="A141" s="15"/>
    </row>
    <row r="142" spans="1:5" x14ac:dyDescent="0.2">
      <c r="A142" s="15" t="s">
        <v>12</v>
      </c>
    </row>
    <row r="143" spans="1:5" x14ac:dyDescent="0.2">
      <c r="A143" s="13" t="s">
        <v>162</v>
      </c>
      <c r="B143" s="22">
        <v>6</v>
      </c>
      <c r="C143" s="22">
        <v>0</v>
      </c>
      <c r="D143" s="28">
        <f t="shared" ref="D143:D156" si="13">E143-(SUM(B143:C143))</f>
        <v>1</v>
      </c>
      <c r="E143" s="22">
        <f>'County Clerk - TFV'!E143</f>
        <v>7</v>
      </c>
    </row>
    <row r="144" spans="1:5" x14ac:dyDescent="0.2">
      <c r="A144" s="13" t="s">
        <v>163</v>
      </c>
      <c r="B144" s="22">
        <v>4</v>
      </c>
      <c r="C144" s="22">
        <v>0</v>
      </c>
      <c r="D144" s="28">
        <f t="shared" si="13"/>
        <v>0</v>
      </c>
      <c r="E144" s="22">
        <f>'County Clerk - TFV'!E144</f>
        <v>4</v>
      </c>
    </row>
    <row r="145" spans="1:5" x14ac:dyDescent="0.2">
      <c r="A145" s="13" t="s">
        <v>164</v>
      </c>
      <c r="B145" s="22">
        <v>8</v>
      </c>
      <c r="C145" s="22">
        <v>0</v>
      </c>
      <c r="D145" s="28">
        <f t="shared" si="13"/>
        <v>2</v>
      </c>
      <c r="E145" s="22">
        <f>'County Clerk - TFV'!E145</f>
        <v>10</v>
      </c>
    </row>
    <row r="146" spans="1:5" x14ac:dyDescent="0.2">
      <c r="A146" s="13" t="s">
        <v>165</v>
      </c>
      <c r="B146" s="22">
        <v>6</v>
      </c>
      <c r="C146" s="22">
        <v>0</v>
      </c>
      <c r="D146" s="28">
        <f t="shared" si="13"/>
        <v>3</v>
      </c>
      <c r="E146" s="22">
        <f>'County Clerk - TFV'!E146</f>
        <v>9</v>
      </c>
    </row>
    <row r="147" spans="1:5" x14ac:dyDescent="0.2">
      <c r="A147" s="13" t="s">
        <v>166</v>
      </c>
      <c r="B147" s="22">
        <v>2</v>
      </c>
      <c r="C147" s="22">
        <v>0</v>
      </c>
      <c r="D147" s="28">
        <f t="shared" si="13"/>
        <v>1</v>
      </c>
      <c r="E147" s="22">
        <f>'County Clerk - TFV'!E147</f>
        <v>3</v>
      </c>
    </row>
    <row r="148" spans="1:5" x14ac:dyDescent="0.2">
      <c r="A148" s="13" t="s">
        <v>167</v>
      </c>
      <c r="B148" s="22">
        <v>3</v>
      </c>
      <c r="C148" s="22">
        <v>0</v>
      </c>
      <c r="D148" s="28">
        <f t="shared" si="13"/>
        <v>1</v>
      </c>
      <c r="E148" s="22">
        <f>'County Clerk - TFV'!E148</f>
        <v>4</v>
      </c>
    </row>
    <row r="149" spans="1:5" x14ac:dyDescent="0.2">
      <c r="A149" s="13" t="s">
        <v>168</v>
      </c>
      <c r="B149" s="22">
        <v>9</v>
      </c>
      <c r="C149" s="22">
        <v>0</v>
      </c>
      <c r="D149" s="28">
        <f t="shared" si="13"/>
        <v>3</v>
      </c>
      <c r="E149" s="22">
        <f>'County Clerk - TFV'!E149</f>
        <v>12</v>
      </c>
    </row>
    <row r="150" spans="1:5" x14ac:dyDescent="0.2">
      <c r="A150" s="13" t="s">
        <v>169</v>
      </c>
      <c r="B150" s="22">
        <v>4</v>
      </c>
      <c r="C150" s="22">
        <v>0</v>
      </c>
      <c r="D150" s="28">
        <f t="shared" si="13"/>
        <v>4</v>
      </c>
      <c r="E150" s="22">
        <f>'County Clerk - TFV'!E150</f>
        <v>8</v>
      </c>
    </row>
    <row r="151" spans="1:5" x14ac:dyDescent="0.2">
      <c r="A151" s="13" t="s">
        <v>170</v>
      </c>
      <c r="B151" s="22">
        <v>4</v>
      </c>
      <c r="C151" s="22">
        <v>0</v>
      </c>
      <c r="D151" s="28">
        <f t="shared" si="13"/>
        <v>3</v>
      </c>
      <c r="E151" s="22">
        <f>'County Clerk - TFV'!E151</f>
        <v>7</v>
      </c>
    </row>
    <row r="152" spans="1:5" x14ac:dyDescent="0.2">
      <c r="A152" s="13" t="s">
        <v>171</v>
      </c>
      <c r="B152" s="22">
        <v>4</v>
      </c>
      <c r="C152" s="22">
        <v>0</v>
      </c>
      <c r="D152" s="28">
        <f t="shared" si="13"/>
        <v>2</v>
      </c>
      <c r="E152" s="22">
        <f>'County Clerk - TFV'!E152</f>
        <v>6</v>
      </c>
    </row>
    <row r="153" spans="1:5" x14ac:dyDescent="0.2">
      <c r="A153" s="13" t="s">
        <v>172</v>
      </c>
      <c r="B153" s="22">
        <v>9</v>
      </c>
      <c r="C153" s="22">
        <v>2</v>
      </c>
      <c r="D153" s="28">
        <f t="shared" si="13"/>
        <v>0</v>
      </c>
      <c r="E153" s="22">
        <f>'County Clerk - TFV'!E153</f>
        <v>11</v>
      </c>
    </row>
    <row r="154" spans="1:5" ht="12" customHeight="1" x14ac:dyDescent="0.2">
      <c r="A154" s="13" t="s">
        <v>173</v>
      </c>
      <c r="B154" s="22">
        <v>9</v>
      </c>
      <c r="C154" s="22">
        <v>1</v>
      </c>
      <c r="D154" s="28">
        <f t="shared" si="13"/>
        <v>7</v>
      </c>
      <c r="E154" s="22">
        <f>'County Clerk - TFV'!E154</f>
        <v>17</v>
      </c>
    </row>
    <row r="155" spans="1:5" ht="12.6" customHeight="1" x14ac:dyDescent="0.2">
      <c r="A155" s="13" t="s">
        <v>174</v>
      </c>
      <c r="B155" s="22">
        <v>4</v>
      </c>
      <c r="C155" s="22">
        <v>0</v>
      </c>
      <c r="D155" s="28">
        <f t="shared" si="13"/>
        <v>2</v>
      </c>
      <c r="E155" s="22">
        <f>'County Clerk - TFV'!E155</f>
        <v>6</v>
      </c>
    </row>
    <row r="156" spans="1:5" ht="12.6" customHeight="1" x14ac:dyDescent="0.2">
      <c r="A156" s="13" t="s">
        <v>175</v>
      </c>
      <c r="B156" s="22">
        <v>7</v>
      </c>
      <c r="C156" s="22">
        <v>0</v>
      </c>
      <c r="D156" s="28">
        <f t="shared" si="13"/>
        <v>3</v>
      </c>
      <c r="E156" s="22">
        <f>'County Clerk - TFV'!E156</f>
        <v>10</v>
      </c>
    </row>
    <row r="157" spans="1:5" ht="12.6" customHeight="1" x14ac:dyDescent="0.2">
      <c r="A157" s="17" t="s">
        <v>226</v>
      </c>
      <c r="B157" s="26">
        <f t="shared" ref="B157:D157" si="14">SUM(B143:B156)</f>
        <v>79</v>
      </c>
      <c r="C157" s="26">
        <f t="shared" si="14"/>
        <v>3</v>
      </c>
      <c r="D157" s="26">
        <f t="shared" si="14"/>
        <v>32</v>
      </c>
      <c r="E157" s="23">
        <f>'County Clerk - TFV'!E157</f>
        <v>114</v>
      </c>
    </row>
    <row r="158" spans="1:5" ht="12.6" customHeight="1" x14ac:dyDescent="0.2">
      <c r="A158" s="15"/>
      <c r="B158" s="5"/>
      <c r="C158" s="5"/>
      <c r="D158" s="5"/>
      <c r="E158" s="5"/>
    </row>
    <row r="159" spans="1:5" ht="12.6" customHeight="1" x14ac:dyDescent="0.2">
      <c r="A159" s="15" t="s">
        <v>13</v>
      </c>
    </row>
    <row r="160" spans="1:5" ht="12.6" customHeight="1" x14ac:dyDescent="0.2">
      <c r="A160" s="13" t="s">
        <v>176</v>
      </c>
      <c r="B160" s="22">
        <v>2</v>
      </c>
      <c r="C160" s="22">
        <v>0</v>
      </c>
      <c r="D160" s="28">
        <f t="shared" ref="D160:D177" si="15">E160-(SUM(B160:C160))</f>
        <v>0</v>
      </c>
      <c r="E160" s="22">
        <f>'County Clerk - TFV'!E160</f>
        <v>2</v>
      </c>
    </row>
    <row r="161" spans="1:5" ht="12.6" customHeight="1" x14ac:dyDescent="0.2">
      <c r="A161" s="13" t="s">
        <v>177</v>
      </c>
      <c r="B161" s="22">
        <v>3</v>
      </c>
      <c r="C161" s="22">
        <v>0</v>
      </c>
      <c r="D161" s="28">
        <f t="shared" si="15"/>
        <v>3</v>
      </c>
      <c r="E161" s="22">
        <f>'County Clerk - TFV'!E161</f>
        <v>6</v>
      </c>
    </row>
    <row r="162" spans="1:5" ht="12.6" customHeight="1" x14ac:dyDescent="0.2">
      <c r="A162" s="13" t="s">
        <v>178</v>
      </c>
      <c r="B162" s="22">
        <v>1</v>
      </c>
      <c r="C162" s="22">
        <v>0</v>
      </c>
      <c r="D162" s="28">
        <f t="shared" si="15"/>
        <v>5</v>
      </c>
      <c r="E162" s="22">
        <f>'County Clerk - TFV'!E162</f>
        <v>6</v>
      </c>
    </row>
    <row r="163" spans="1:5" ht="12.6" customHeight="1" x14ac:dyDescent="0.2">
      <c r="A163" s="13" t="s">
        <v>179</v>
      </c>
      <c r="B163" s="22">
        <v>0</v>
      </c>
      <c r="C163" s="22">
        <v>0</v>
      </c>
      <c r="D163" s="28">
        <f t="shared" si="15"/>
        <v>0</v>
      </c>
      <c r="E163" s="22">
        <f>'County Clerk - TFV'!E163</f>
        <v>0</v>
      </c>
    </row>
    <row r="164" spans="1:5" ht="12.6" customHeight="1" x14ac:dyDescent="0.2">
      <c r="A164" s="13" t="s">
        <v>180</v>
      </c>
      <c r="B164" s="22">
        <v>2</v>
      </c>
      <c r="C164" s="22">
        <v>0</v>
      </c>
      <c r="D164" s="28">
        <f t="shared" si="15"/>
        <v>1</v>
      </c>
      <c r="E164" s="22">
        <f>'County Clerk - TFV'!E164</f>
        <v>3</v>
      </c>
    </row>
    <row r="165" spans="1:5" ht="12.6" customHeight="1" x14ac:dyDescent="0.2">
      <c r="A165" s="13" t="s">
        <v>181</v>
      </c>
      <c r="B165" s="22">
        <v>2</v>
      </c>
      <c r="C165" s="22">
        <v>0</v>
      </c>
      <c r="D165" s="28">
        <f t="shared" si="15"/>
        <v>2</v>
      </c>
      <c r="E165" s="22">
        <f>'County Clerk - TFV'!E165</f>
        <v>4</v>
      </c>
    </row>
    <row r="166" spans="1:5" ht="12.6" customHeight="1" x14ac:dyDescent="0.2">
      <c r="A166" s="13" t="s">
        <v>182</v>
      </c>
      <c r="B166" s="22">
        <v>3</v>
      </c>
      <c r="C166" s="22">
        <v>0</v>
      </c>
      <c r="D166" s="28">
        <f t="shared" si="15"/>
        <v>0</v>
      </c>
      <c r="E166" s="22">
        <f>'County Clerk - TFV'!E166</f>
        <v>3</v>
      </c>
    </row>
    <row r="167" spans="1:5" x14ac:dyDescent="0.2">
      <c r="A167" s="13" t="s">
        <v>183</v>
      </c>
      <c r="B167" s="22">
        <v>0</v>
      </c>
      <c r="C167" s="22">
        <v>0</v>
      </c>
      <c r="D167" s="28">
        <f t="shared" si="15"/>
        <v>0</v>
      </c>
      <c r="E167" s="22">
        <f>'County Clerk - TFV'!E167</f>
        <v>0</v>
      </c>
    </row>
    <row r="168" spans="1:5" x14ac:dyDescent="0.2">
      <c r="A168" s="13" t="s">
        <v>184</v>
      </c>
      <c r="B168" s="22">
        <v>0</v>
      </c>
      <c r="C168" s="22">
        <v>0</v>
      </c>
      <c r="D168" s="28">
        <f t="shared" si="15"/>
        <v>1</v>
      </c>
      <c r="E168" s="22">
        <f>'County Clerk - TFV'!E168</f>
        <v>1</v>
      </c>
    </row>
    <row r="169" spans="1:5" ht="11.85" customHeight="1" x14ac:dyDescent="0.2">
      <c r="A169" s="13" t="s">
        <v>185</v>
      </c>
      <c r="B169" s="22">
        <v>0</v>
      </c>
      <c r="C169" s="22">
        <v>0</v>
      </c>
      <c r="D169" s="28">
        <f t="shared" si="15"/>
        <v>1</v>
      </c>
      <c r="E169" s="22">
        <f>'County Clerk - TFV'!E169</f>
        <v>1</v>
      </c>
    </row>
    <row r="170" spans="1:5" ht="11.85" customHeight="1" x14ac:dyDescent="0.2">
      <c r="A170" s="13" t="s">
        <v>186</v>
      </c>
      <c r="B170" s="22">
        <v>3</v>
      </c>
      <c r="C170" s="22">
        <v>0</v>
      </c>
      <c r="D170" s="28">
        <f t="shared" si="15"/>
        <v>2</v>
      </c>
      <c r="E170" s="22">
        <f>'County Clerk - TFV'!E170</f>
        <v>5</v>
      </c>
    </row>
    <row r="171" spans="1:5" ht="11.85" customHeight="1" x14ac:dyDescent="0.2">
      <c r="A171" s="13" t="s">
        <v>187</v>
      </c>
      <c r="B171" s="22">
        <v>0</v>
      </c>
      <c r="C171" s="22">
        <v>0</v>
      </c>
      <c r="D171" s="28">
        <f t="shared" si="15"/>
        <v>0</v>
      </c>
      <c r="E171" s="22">
        <f>'County Clerk - TFV'!E171</f>
        <v>0</v>
      </c>
    </row>
    <row r="172" spans="1:5" ht="11.85" customHeight="1" x14ac:dyDescent="0.2">
      <c r="A172" s="13" t="s">
        <v>188</v>
      </c>
      <c r="B172" s="22">
        <v>0</v>
      </c>
      <c r="C172" s="22">
        <v>0</v>
      </c>
      <c r="D172" s="28">
        <f t="shared" si="15"/>
        <v>0</v>
      </c>
      <c r="E172" s="22">
        <f>'County Clerk - TFV'!E172</f>
        <v>0</v>
      </c>
    </row>
    <row r="173" spans="1:5" ht="12.75" customHeight="1" x14ac:dyDescent="0.2">
      <c r="A173" s="13" t="s">
        <v>189</v>
      </c>
      <c r="B173" s="22">
        <v>0</v>
      </c>
      <c r="C173" s="22">
        <v>0</v>
      </c>
      <c r="D173" s="28">
        <f t="shared" si="15"/>
        <v>1</v>
      </c>
      <c r="E173" s="22">
        <f>'County Clerk - TFV'!E173</f>
        <v>1</v>
      </c>
    </row>
    <row r="174" spans="1:5" ht="12.75" customHeight="1" x14ac:dyDescent="0.2">
      <c r="A174" s="13" t="s">
        <v>190</v>
      </c>
      <c r="B174" s="22">
        <v>0</v>
      </c>
      <c r="C174" s="22">
        <v>0</v>
      </c>
      <c r="D174" s="28">
        <f t="shared" si="15"/>
        <v>0</v>
      </c>
      <c r="E174" s="22">
        <f>'County Clerk - TFV'!E174</f>
        <v>0</v>
      </c>
    </row>
    <row r="175" spans="1:5" ht="12.75" customHeight="1" x14ac:dyDescent="0.2">
      <c r="A175" s="13" t="s">
        <v>191</v>
      </c>
      <c r="B175" s="22">
        <v>0</v>
      </c>
      <c r="C175" s="22">
        <v>0</v>
      </c>
      <c r="D175" s="28">
        <f t="shared" si="15"/>
        <v>0</v>
      </c>
      <c r="E175" s="22">
        <f>'County Clerk - TFV'!E175</f>
        <v>0</v>
      </c>
    </row>
    <row r="176" spans="1:5" ht="12.75" customHeight="1" x14ac:dyDescent="0.2">
      <c r="A176" s="13" t="s">
        <v>192</v>
      </c>
      <c r="B176" s="22">
        <v>0</v>
      </c>
      <c r="C176" s="22">
        <v>0</v>
      </c>
      <c r="D176" s="28">
        <f t="shared" si="15"/>
        <v>0</v>
      </c>
      <c r="E176" s="22">
        <f>'County Clerk - TFV'!E176</f>
        <v>0</v>
      </c>
    </row>
    <row r="177" spans="1:5" ht="12.75" customHeight="1" x14ac:dyDescent="0.2">
      <c r="A177" s="13" t="s">
        <v>193</v>
      </c>
      <c r="B177" s="22">
        <v>1</v>
      </c>
      <c r="C177" s="22">
        <v>0</v>
      </c>
      <c r="D177" s="28">
        <f t="shared" si="15"/>
        <v>1</v>
      </c>
      <c r="E177" s="22">
        <f>'County Clerk - TFV'!E177</f>
        <v>2</v>
      </c>
    </row>
    <row r="178" spans="1:5" ht="12.75" customHeight="1" x14ac:dyDescent="0.2">
      <c r="A178" s="17" t="s">
        <v>227</v>
      </c>
      <c r="B178" s="26">
        <f t="shared" ref="B178:D178" si="16">SUM(B160:B177)</f>
        <v>17</v>
      </c>
      <c r="C178" s="26">
        <f t="shared" si="16"/>
        <v>0</v>
      </c>
      <c r="D178" s="26">
        <f t="shared" si="16"/>
        <v>17</v>
      </c>
      <c r="E178" s="23">
        <f>'County Clerk - TFV'!E178</f>
        <v>34</v>
      </c>
    </row>
    <row r="179" spans="1:5" ht="12.75" customHeight="1" x14ac:dyDescent="0.2">
      <c r="A179" s="1"/>
      <c r="B179" s="5"/>
      <c r="C179" s="5"/>
      <c r="D179" s="5"/>
      <c r="E179" s="5"/>
    </row>
    <row r="180" spans="1:5" ht="12.75" customHeight="1" x14ac:dyDescent="0.2">
      <c r="A180" s="15" t="s">
        <v>233</v>
      </c>
      <c r="B180" s="30"/>
      <c r="C180" s="30"/>
      <c r="D180" s="30"/>
      <c r="E180" s="30"/>
    </row>
    <row r="181" spans="1:5" ht="12.75" customHeight="1" x14ac:dyDescent="0.2">
      <c r="A181" s="17" t="s">
        <v>229</v>
      </c>
      <c r="B181" s="26">
        <f>B24</f>
        <v>35</v>
      </c>
      <c r="C181" s="26">
        <f>C24</f>
        <v>1</v>
      </c>
      <c r="D181" s="26">
        <f t="shared" ref="D181:D189" si="17">E181-(SUM(B181:C181))</f>
        <v>33</v>
      </c>
      <c r="E181" s="23">
        <f>'County Clerk - TFV'!E181</f>
        <v>69</v>
      </c>
    </row>
    <row r="182" spans="1:5" ht="12.75" customHeight="1" x14ac:dyDescent="0.2">
      <c r="A182" s="17" t="s">
        <v>230</v>
      </c>
      <c r="B182" s="26">
        <f>B50</f>
        <v>20</v>
      </c>
      <c r="C182" s="26">
        <f>C50</f>
        <v>0</v>
      </c>
      <c r="D182" s="26">
        <f t="shared" si="17"/>
        <v>35</v>
      </c>
      <c r="E182" s="23">
        <f>'County Clerk - TFV'!E182</f>
        <v>55</v>
      </c>
    </row>
    <row r="183" spans="1:5" ht="12.75" customHeight="1" x14ac:dyDescent="0.2">
      <c r="A183" s="17" t="s">
        <v>231</v>
      </c>
      <c r="B183" s="26">
        <f>B69</f>
        <v>21</v>
      </c>
      <c r="C183" s="26">
        <f>C69</f>
        <v>0</v>
      </c>
      <c r="D183" s="26">
        <f t="shared" si="17"/>
        <v>17</v>
      </c>
      <c r="E183" s="23">
        <f>'County Clerk - TFV'!E183</f>
        <v>38</v>
      </c>
    </row>
    <row r="184" spans="1:5" ht="12.75" customHeight="1" x14ac:dyDescent="0.2">
      <c r="A184" s="17" t="s">
        <v>232</v>
      </c>
      <c r="B184" s="26">
        <f>B84</f>
        <v>35</v>
      </c>
      <c r="C184" s="26">
        <f>C84</f>
        <v>0</v>
      </c>
      <c r="D184" s="26">
        <f t="shared" si="17"/>
        <v>13</v>
      </c>
      <c r="E184" s="23">
        <f>'County Clerk - TFV'!E184</f>
        <v>48</v>
      </c>
    </row>
    <row r="185" spans="1:5" ht="12.75" customHeight="1" x14ac:dyDescent="0.2">
      <c r="A185" s="17" t="s">
        <v>223</v>
      </c>
      <c r="B185" s="26">
        <f>B103</f>
        <v>13</v>
      </c>
      <c r="C185" s="26">
        <f>C103</f>
        <v>0</v>
      </c>
      <c r="D185" s="26">
        <f t="shared" si="17"/>
        <v>16</v>
      </c>
      <c r="E185" s="23">
        <f>'County Clerk - TFV'!E185</f>
        <v>29</v>
      </c>
    </row>
    <row r="186" spans="1:5" ht="12.75" customHeight="1" x14ac:dyDescent="0.2">
      <c r="A186" s="17" t="s">
        <v>224</v>
      </c>
      <c r="B186" s="26">
        <f>B122</f>
        <v>12</v>
      </c>
      <c r="C186" s="26">
        <f>C122</f>
        <v>0</v>
      </c>
      <c r="D186" s="26">
        <f t="shared" si="17"/>
        <v>11</v>
      </c>
      <c r="E186" s="23">
        <f>'County Clerk - TFV'!E186</f>
        <v>23</v>
      </c>
    </row>
    <row r="187" spans="1:5" ht="12.75" customHeight="1" x14ac:dyDescent="0.2">
      <c r="A187" s="17" t="s">
        <v>225</v>
      </c>
      <c r="B187" s="26">
        <f t="shared" ref="B187:C187" si="18">B140</f>
        <v>14</v>
      </c>
      <c r="C187" s="26">
        <f t="shared" si="18"/>
        <v>1</v>
      </c>
      <c r="D187" s="26">
        <f t="shared" si="17"/>
        <v>15</v>
      </c>
      <c r="E187" s="23">
        <f>'County Clerk - TFV'!E187</f>
        <v>30</v>
      </c>
    </row>
    <row r="188" spans="1:5" ht="12.75" customHeight="1" x14ac:dyDescent="0.2">
      <c r="A188" s="17" t="s">
        <v>226</v>
      </c>
      <c r="B188" s="26">
        <f t="shared" ref="B188:C188" si="19">B157</f>
        <v>79</v>
      </c>
      <c r="C188" s="26">
        <f t="shared" si="19"/>
        <v>3</v>
      </c>
      <c r="D188" s="26">
        <f t="shared" si="17"/>
        <v>32</v>
      </c>
      <c r="E188" s="23">
        <f>'County Clerk - TFV'!E188</f>
        <v>114</v>
      </c>
    </row>
    <row r="189" spans="1:5" ht="12.75" customHeight="1" x14ac:dyDescent="0.2">
      <c r="A189" s="16" t="s">
        <v>227</v>
      </c>
      <c r="B189" s="26">
        <f>B178</f>
        <v>17</v>
      </c>
      <c r="C189" s="26">
        <f t="shared" ref="C189" si="20">C178</f>
        <v>0</v>
      </c>
      <c r="D189" s="26">
        <f t="shared" si="17"/>
        <v>17</v>
      </c>
      <c r="E189" s="23">
        <f>'County Clerk - TFV'!E189</f>
        <v>34</v>
      </c>
    </row>
    <row r="190" spans="1:5" ht="12.75" customHeight="1" x14ac:dyDescent="0.2">
      <c r="A190" s="15"/>
      <c r="B190" s="31"/>
      <c r="C190" s="31"/>
      <c r="D190" s="31"/>
      <c r="E190" s="4"/>
    </row>
    <row r="191" spans="1:5" x14ac:dyDescent="0.2">
      <c r="A191" s="17" t="s">
        <v>41</v>
      </c>
      <c r="B191" s="29">
        <f>SUM(B181:B189)</f>
        <v>246</v>
      </c>
      <c r="C191" s="29">
        <f t="shared" ref="C191" si="21">SUM(C181:C189)</f>
        <v>5</v>
      </c>
      <c r="D191" s="29">
        <f>SUM(D181:D189)</f>
        <v>189</v>
      </c>
      <c r="E191" s="23">
        <f>'County Clerk - TFV'!E191</f>
        <v>440</v>
      </c>
    </row>
    <row r="192" spans="1:5" ht="12.75" customHeight="1" x14ac:dyDescent="0.2">
      <c r="A192" s="1"/>
      <c r="B192" s="5"/>
      <c r="C192" s="5"/>
      <c r="D192" s="5"/>
      <c r="E192" s="5"/>
    </row>
    <row r="193" spans="1:5" ht="12.75" customHeight="1" x14ac:dyDescent="0.2">
      <c r="A193" s="15" t="s">
        <v>19</v>
      </c>
    </row>
    <row r="194" spans="1:5" ht="12.75" customHeight="1" x14ac:dyDescent="0.2">
      <c r="A194" s="15" t="s">
        <v>194</v>
      </c>
      <c r="B194" s="32"/>
      <c r="C194" s="32"/>
      <c r="E194" s="32"/>
    </row>
    <row r="195" spans="1:5" ht="12.75" customHeight="1" x14ac:dyDescent="0.2">
      <c r="A195" s="13" t="s">
        <v>195</v>
      </c>
      <c r="B195" s="22">
        <v>0</v>
      </c>
      <c r="C195" s="22">
        <v>1</v>
      </c>
      <c r="D195" s="28">
        <f>E195-(SUM(B195:C195))</f>
        <v>0</v>
      </c>
      <c r="E195" s="22">
        <f>'County Clerk - TFV'!E195</f>
        <v>1</v>
      </c>
    </row>
    <row r="196" spans="1:5" ht="12" customHeight="1" x14ac:dyDescent="0.2">
      <c r="A196" s="13" t="s">
        <v>196</v>
      </c>
      <c r="B196" s="22">
        <v>0</v>
      </c>
      <c r="C196" s="22">
        <v>0</v>
      </c>
      <c r="D196" s="28">
        <f>E196-(SUM(B196:C196))</f>
        <v>1</v>
      </c>
      <c r="E196" s="22">
        <f>'County Clerk - TFV'!E196</f>
        <v>1</v>
      </c>
    </row>
    <row r="197" spans="1:5" ht="12.75" customHeight="1" x14ac:dyDescent="0.2">
      <c r="A197" s="13" t="s">
        <v>197</v>
      </c>
      <c r="B197" s="22">
        <v>0</v>
      </c>
      <c r="C197" s="22">
        <v>0</v>
      </c>
      <c r="D197" s="28">
        <f>E197-(SUM(B197:C197))</f>
        <v>0</v>
      </c>
      <c r="E197" s="22">
        <f>'County Clerk - TFV'!E197</f>
        <v>0</v>
      </c>
    </row>
    <row r="198" spans="1:5" x14ac:dyDescent="0.2">
      <c r="A198" s="13" t="s">
        <v>198</v>
      </c>
      <c r="B198" s="22">
        <v>0</v>
      </c>
      <c r="C198" s="22">
        <v>0</v>
      </c>
      <c r="D198" s="28">
        <f>E198-(SUM(B198:C198))</f>
        <v>0</v>
      </c>
      <c r="E198" s="22">
        <f>'County Clerk - TFV'!E198</f>
        <v>0</v>
      </c>
    </row>
    <row r="199" spans="1:5" x14ac:dyDescent="0.2">
      <c r="A199" s="17" t="s">
        <v>234</v>
      </c>
      <c r="B199" s="26">
        <f t="shared" ref="B199:D199" si="22">SUM(B195:B198)</f>
        <v>0</v>
      </c>
      <c r="C199" s="26">
        <f t="shared" si="22"/>
        <v>1</v>
      </c>
      <c r="D199" s="26">
        <f t="shared" si="22"/>
        <v>1</v>
      </c>
      <c r="E199" s="23">
        <f>'County Clerk - TFV'!E199</f>
        <v>2</v>
      </c>
    </row>
    <row r="200" spans="1:5" x14ac:dyDescent="0.2">
      <c r="A200" s="15"/>
      <c r="B200" s="5"/>
      <c r="C200" s="5"/>
      <c r="D200" s="5"/>
      <c r="E200" s="5"/>
    </row>
    <row r="201" spans="1:5" x14ac:dyDescent="0.2">
      <c r="A201" s="15" t="s">
        <v>199</v>
      </c>
      <c r="B201" s="32"/>
      <c r="C201" s="32"/>
    </row>
    <row r="202" spans="1:5" x14ac:dyDescent="0.2">
      <c r="A202" s="13" t="s">
        <v>200</v>
      </c>
      <c r="B202" s="22">
        <v>0</v>
      </c>
      <c r="C202" s="22">
        <v>0</v>
      </c>
      <c r="D202" s="28">
        <f>E202-(SUM(B202:C202))</f>
        <v>0</v>
      </c>
      <c r="E202" s="22">
        <f>'County Clerk - TFV'!E202</f>
        <v>0</v>
      </c>
    </row>
    <row r="203" spans="1:5" x14ac:dyDescent="0.2">
      <c r="A203" s="13" t="s">
        <v>201</v>
      </c>
      <c r="B203" s="22">
        <v>4</v>
      </c>
      <c r="C203" s="22">
        <v>0</v>
      </c>
      <c r="D203" s="28">
        <f>E203-(SUM(B203:C203))</f>
        <v>0</v>
      </c>
      <c r="E203" s="22">
        <f>'County Clerk - TFV'!E203</f>
        <v>4</v>
      </c>
    </row>
    <row r="204" spans="1:5" ht="12.75" customHeight="1" x14ac:dyDescent="0.2">
      <c r="A204" s="17" t="s">
        <v>235</v>
      </c>
      <c r="B204" s="26">
        <f t="shared" ref="B204:D204" si="23">SUM(B202:B203)</f>
        <v>4</v>
      </c>
      <c r="C204" s="26">
        <f t="shared" si="23"/>
        <v>0</v>
      </c>
      <c r="D204" s="26">
        <f t="shared" si="23"/>
        <v>0</v>
      </c>
      <c r="E204" s="23">
        <f>'County Clerk - TFV'!E204</f>
        <v>4</v>
      </c>
    </row>
    <row r="205" spans="1:5" ht="13.5" customHeight="1" x14ac:dyDescent="0.2">
      <c r="A205" s="15"/>
      <c r="B205" s="5"/>
      <c r="C205" s="5"/>
      <c r="D205" s="5"/>
      <c r="E205" s="5"/>
    </row>
    <row r="206" spans="1:5" ht="12.6" customHeight="1" x14ac:dyDescent="0.2">
      <c r="A206" s="15" t="s">
        <v>202</v>
      </c>
      <c r="B206" s="32"/>
      <c r="C206" s="32"/>
    </row>
    <row r="207" spans="1:5" ht="12.6" customHeight="1" x14ac:dyDescent="0.2">
      <c r="A207" s="13" t="s">
        <v>203</v>
      </c>
      <c r="B207" s="22">
        <v>5</v>
      </c>
      <c r="C207" s="22">
        <v>0</v>
      </c>
      <c r="D207" s="28">
        <f>E207-(SUM(B207:C207))</f>
        <v>8</v>
      </c>
      <c r="E207" s="22">
        <f>'County Clerk - TFV'!E207</f>
        <v>13</v>
      </c>
    </row>
    <row r="208" spans="1:5" ht="12.6" customHeight="1" x14ac:dyDescent="0.2">
      <c r="A208" s="13" t="s">
        <v>204</v>
      </c>
      <c r="B208" s="22">
        <v>6</v>
      </c>
      <c r="C208" s="22">
        <v>0</v>
      </c>
      <c r="D208" s="28">
        <f>E208-(SUM(B208:C208))</f>
        <v>4</v>
      </c>
      <c r="E208" s="22">
        <f>'County Clerk - TFV'!E208</f>
        <v>10</v>
      </c>
    </row>
    <row r="209" spans="1:5" ht="12.6" customHeight="1" x14ac:dyDescent="0.2">
      <c r="A209" s="13" t="s">
        <v>205</v>
      </c>
      <c r="B209" s="22">
        <v>0</v>
      </c>
      <c r="C209" s="22">
        <v>2</v>
      </c>
      <c r="D209" s="28">
        <f>E209-(SUM(B209:C209))</f>
        <v>0</v>
      </c>
      <c r="E209" s="22">
        <f>'County Clerk - TFV'!E209</f>
        <v>2</v>
      </c>
    </row>
    <row r="210" spans="1:5" ht="12.6" customHeight="1" x14ac:dyDescent="0.2">
      <c r="A210" s="17" t="s">
        <v>236</v>
      </c>
      <c r="B210" s="26">
        <f t="shared" ref="B210:D210" si="24">SUM(B207:B209)</f>
        <v>11</v>
      </c>
      <c r="C210" s="26">
        <f t="shared" si="24"/>
        <v>2</v>
      </c>
      <c r="D210" s="26">
        <f t="shared" si="24"/>
        <v>12</v>
      </c>
      <c r="E210" s="23">
        <f>'County Clerk - TFV'!E210</f>
        <v>25</v>
      </c>
    </row>
    <row r="211" spans="1:5" ht="12.6" customHeight="1" x14ac:dyDescent="0.2">
      <c r="A211" s="15"/>
      <c r="B211" s="5"/>
      <c r="C211" s="5"/>
      <c r="D211" s="5"/>
      <c r="E211" s="5"/>
    </row>
    <row r="212" spans="1:5" ht="12.6" customHeight="1" x14ac:dyDescent="0.2">
      <c r="A212" s="15" t="s">
        <v>206</v>
      </c>
      <c r="B212" s="32"/>
      <c r="C212" s="32"/>
    </row>
    <row r="213" spans="1:5" ht="12.6" customHeight="1" x14ac:dyDescent="0.2">
      <c r="A213" s="13" t="s">
        <v>207</v>
      </c>
      <c r="B213" s="22">
        <v>3</v>
      </c>
      <c r="C213" s="22">
        <v>1</v>
      </c>
      <c r="D213" s="39">
        <f>E213-(SUM(B213:C213))</f>
        <v>0</v>
      </c>
      <c r="E213" s="22">
        <f>'County Clerk - TFV'!E213</f>
        <v>4</v>
      </c>
    </row>
    <row r="214" spans="1:5" ht="12.6" customHeight="1" x14ac:dyDescent="0.2">
      <c r="A214" s="13" t="s">
        <v>208</v>
      </c>
      <c r="B214" s="22">
        <v>7</v>
      </c>
      <c r="C214" s="22">
        <v>0</v>
      </c>
      <c r="D214" s="39">
        <f>E214-(SUM(B214:C214))</f>
        <v>6</v>
      </c>
      <c r="E214" s="22">
        <f>'County Clerk - TFV'!E214</f>
        <v>13</v>
      </c>
    </row>
    <row r="215" spans="1:5" ht="12.6" customHeight="1" x14ac:dyDescent="0.2">
      <c r="A215" s="17" t="s">
        <v>237</v>
      </c>
      <c r="B215" s="26">
        <f t="shared" ref="B215:D215" si="25">SUM(B213:B214)</f>
        <v>10</v>
      </c>
      <c r="C215" s="26">
        <f t="shared" si="25"/>
        <v>1</v>
      </c>
      <c r="D215" s="26">
        <f t="shared" si="25"/>
        <v>6</v>
      </c>
      <c r="E215" s="23">
        <f>'County Clerk - TFV'!E215</f>
        <v>17</v>
      </c>
    </row>
    <row r="216" spans="1:5" ht="12.6" customHeight="1" x14ac:dyDescent="0.2">
      <c r="A216" s="1"/>
      <c r="B216" s="5"/>
      <c r="C216" s="5"/>
      <c r="D216" s="5"/>
      <c r="E216" s="5"/>
    </row>
    <row r="217" spans="1:5" ht="12.6" customHeight="1" x14ac:dyDescent="0.2">
      <c r="A217" s="15" t="s">
        <v>238</v>
      </c>
    </row>
    <row r="218" spans="1:5" ht="12.6" customHeight="1" x14ac:dyDescent="0.2">
      <c r="A218" s="17" t="s">
        <v>194</v>
      </c>
      <c r="B218" s="26">
        <f t="shared" ref="B218:C218" si="26">B199</f>
        <v>0</v>
      </c>
      <c r="C218" s="26">
        <f t="shared" si="26"/>
        <v>1</v>
      </c>
      <c r="D218" s="26">
        <f>E218-(SUM(B218:C218))</f>
        <v>1</v>
      </c>
      <c r="E218" s="23">
        <f>'County Clerk - TFV'!E218</f>
        <v>2</v>
      </c>
    </row>
    <row r="219" spans="1:5" ht="12.6" customHeight="1" x14ac:dyDescent="0.2">
      <c r="A219" s="17" t="s">
        <v>199</v>
      </c>
      <c r="B219" s="26">
        <f t="shared" ref="B219:C219" si="27">B204</f>
        <v>4</v>
      </c>
      <c r="C219" s="26">
        <f t="shared" si="27"/>
        <v>0</v>
      </c>
      <c r="D219" s="26">
        <f>E219-(SUM(B219:C219))</f>
        <v>0</v>
      </c>
      <c r="E219" s="23">
        <f>'County Clerk - TFV'!E219</f>
        <v>4</v>
      </c>
    </row>
    <row r="220" spans="1:5" ht="12.6" customHeight="1" x14ac:dyDescent="0.2">
      <c r="A220" s="17" t="s">
        <v>202</v>
      </c>
      <c r="B220" s="26">
        <f t="shared" ref="B220:C220" si="28">B210</f>
        <v>11</v>
      </c>
      <c r="C220" s="26">
        <f t="shared" si="28"/>
        <v>2</v>
      </c>
      <c r="D220" s="26">
        <f>E220-(SUM(B220:C220))</f>
        <v>12</v>
      </c>
      <c r="E220" s="23">
        <f>'County Clerk - TFV'!E220</f>
        <v>25</v>
      </c>
    </row>
    <row r="221" spans="1:5" ht="12.6" customHeight="1" x14ac:dyDescent="0.2">
      <c r="A221" s="17" t="s">
        <v>206</v>
      </c>
      <c r="B221" s="33">
        <f>B215</f>
        <v>10</v>
      </c>
      <c r="C221" s="33">
        <f t="shared" ref="C221" si="29">C215</f>
        <v>1</v>
      </c>
      <c r="D221" s="26">
        <f>E221-(SUM(B221:C221))</f>
        <v>6</v>
      </c>
      <c r="E221" s="23">
        <f>'County Clerk - TFV'!E221</f>
        <v>17</v>
      </c>
    </row>
    <row r="222" spans="1:5" ht="12.6" customHeight="1" x14ac:dyDescent="0.2">
      <c r="A222" s="15"/>
      <c r="B222" s="31"/>
      <c r="C222" s="31"/>
      <c r="D222" s="31"/>
      <c r="E222" s="4"/>
    </row>
    <row r="223" spans="1:5" ht="12.6" customHeight="1" x14ac:dyDescent="0.2">
      <c r="A223" s="17" t="s">
        <v>239</v>
      </c>
      <c r="B223" s="29">
        <f>SUM(B218:B221)</f>
        <v>25</v>
      </c>
      <c r="C223" s="29">
        <f t="shared" ref="C223" si="30">SUM(C218:C221)</f>
        <v>4</v>
      </c>
      <c r="D223" s="29">
        <f>SUM(D218:D221)</f>
        <v>19</v>
      </c>
      <c r="E223" s="23">
        <f>'County Clerk - TFV'!E223</f>
        <v>48</v>
      </c>
    </row>
    <row r="224" spans="1:5" ht="12.6" customHeight="1" x14ac:dyDescent="0.2">
      <c r="A224" s="15" t="s">
        <v>38</v>
      </c>
    </row>
    <row r="225" spans="1:5" ht="13.5" customHeight="1" x14ac:dyDescent="0.2">
      <c r="A225" s="15" t="s">
        <v>194</v>
      </c>
      <c r="B225" s="34"/>
      <c r="C225" s="34"/>
      <c r="D225" s="35"/>
      <c r="E225" s="34"/>
    </row>
    <row r="226" spans="1:5" ht="13.5" customHeight="1" x14ac:dyDescent="0.2">
      <c r="A226" s="13" t="s">
        <v>209</v>
      </c>
      <c r="B226" s="36">
        <v>0</v>
      </c>
      <c r="C226" s="36">
        <v>0</v>
      </c>
      <c r="D226" s="37">
        <f>E226-(SUM(B226:C226))</f>
        <v>0</v>
      </c>
      <c r="E226" s="22">
        <f>'County Clerk - TFV'!E227</f>
        <v>0</v>
      </c>
    </row>
    <row r="227" spans="1:5" ht="12.6" customHeight="1" x14ac:dyDescent="0.2">
      <c r="A227" s="13" t="s">
        <v>210</v>
      </c>
      <c r="B227" s="22">
        <v>2</v>
      </c>
      <c r="C227" s="22">
        <v>0</v>
      </c>
      <c r="D227" s="37">
        <f>E227-(SUM(B227:C227))</f>
        <v>2</v>
      </c>
      <c r="E227" s="22">
        <f>'County Clerk - TFV'!E228</f>
        <v>4</v>
      </c>
    </row>
    <row r="228" spans="1:5" ht="12.6" customHeight="1" x14ac:dyDescent="0.2">
      <c r="A228" s="17" t="s">
        <v>234</v>
      </c>
      <c r="B228" s="26">
        <f t="shared" ref="B228:D228" si="31">SUM(B226:B227)</f>
        <v>2</v>
      </c>
      <c r="C228" s="26">
        <f t="shared" si="31"/>
        <v>0</v>
      </c>
      <c r="D228" s="26">
        <f t="shared" si="31"/>
        <v>2</v>
      </c>
      <c r="E228" s="22">
        <f>'County Clerk - TFV'!E229</f>
        <v>4</v>
      </c>
    </row>
    <row r="229" spans="1:5" ht="12.6" customHeight="1" x14ac:dyDescent="0.2">
      <c r="A229" s="15"/>
      <c r="B229" s="5"/>
      <c r="C229" s="5"/>
      <c r="D229" s="5"/>
      <c r="E229" s="5"/>
    </row>
    <row r="230" spans="1:5" ht="12.6" customHeight="1" x14ac:dyDescent="0.2">
      <c r="A230" s="15" t="s">
        <v>199</v>
      </c>
      <c r="B230" s="32"/>
      <c r="C230" s="32"/>
      <c r="E230" s="32"/>
    </row>
    <row r="231" spans="1:5" x14ac:dyDescent="0.2">
      <c r="A231" s="13" t="s">
        <v>211</v>
      </c>
      <c r="B231" s="22">
        <v>3</v>
      </c>
      <c r="C231" s="22">
        <v>0</v>
      </c>
      <c r="D231" s="39">
        <f>E231-(SUM(B231:C231))</f>
        <v>1</v>
      </c>
      <c r="E231" s="22">
        <f>'County Clerk - TFV'!E232</f>
        <v>4</v>
      </c>
    </row>
    <row r="232" spans="1:5" ht="12.2" customHeight="1" x14ac:dyDescent="0.2">
      <c r="A232" s="13" t="s">
        <v>212</v>
      </c>
      <c r="B232" s="22">
        <v>0</v>
      </c>
      <c r="C232" s="22">
        <v>0</v>
      </c>
      <c r="D232" s="39">
        <f>E232-(SUM(B232:C232))</f>
        <v>2</v>
      </c>
      <c r="E232" s="22">
        <f>'County Clerk - TFV'!E233</f>
        <v>2</v>
      </c>
    </row>
    <row r="233" spans="1:5" ht="12.2" customHeight="1" x14ac:dyDescent="0.2">
      <c r="A233" s="13" t="s">
        <v>213</v>
      </c>
      <c r="B233" s="22">
        <v>2</v>
      </c>
      <c r="C233" s="22">
        <v>0</v>
      </c>
      <c r="D233" s="28">
        <f>E248-(SUM(B233:C233))</f>
        <v>2</v>
      </c>
      <c r="E233" s="22">
        <f>'County Clerk - TFV'!E234</f>
        <v>2</v>
      </c>
    </row>
    <row r="234" spans="1:5" ht="12.2" customHeight="1" x14ac:dyDescent="0.2">
      <c r="A234" s="17" t="s">
        <v>235</v>
      </c>
      <c r="B234" s="26">
        <f>SUM(B231:B233)</f>
        <v>5</v>
      </c>
      <c r="C234" s="26">
        <f t="shared" ref="C234" si="32">SUM(C231:C233)</f>
        <v>0</v>
      </c>
      <c r="D234" s="26">
        <f>SUM(D231:D233)</f>
        <v>5</v>
      </c>
      <c r="E234" s="23">
        <f>'County Clerk - TFV'!E235</f>
        <v>8</v>
      </c>
    </row>
    <row r="235" spans="1:5" ht="12.2" customHeight="1" x14ac:dyDescent="0.2">
      <c r="A235" s="15"/>
      <c r="B235" s="5"/>
      <c r="C235" s="5"/>
      <c r="D235" s="5"/>
      <c r="E235" s="5"/>
    </row>
    <row r="236" spans="1:5" ht="12.2" customHeight="1" x14ac:dyDescent="0.2">
      <c r="A236" s="15" t="s">
        <v>202</v>
      </c>
      <c r="B236" s="32"/>
      <c r="C236" s="32"/>
      <c r="E236" s="32"/>
    </row>
    <row r="237" spans="1:5" ht="12.2" customHeight="1" x14ac:dyDescent="0.2">
      <c r="A237" s="13" t="s">
        <v>214</v>
      </c>
      <c r="B237" s="22">
        <v>6</v>
      </c>
      <c r="C237" s="22">
        <v>0</v>
      </c>
      <c r="D237" s="28">
        <f>E237-(SUM(B237:C237))</f>
        <v>2</v>
      </c>
      <c r="E237" s="22">
        <f>'County Clerk - TFV'!E238</f>
        <v>8</v>
      </c>
    </row>
    <row r="238" spans="1:5" ht="12.2" customHeight="1" x14ac:dyDescent="0.2">
      <c r="A238" s="13" t="s">
        <v>215</v>
      </c>
      <c r="B238" s="22">
        <v>9</v>
      </c>
      <c r="C238" s="22">
        <v>0</v>
      </c>
      <c r="D238" s="28">
        <f>E238-(SUM(B238:C238))</f>
        <v>3</v>
      </c>
      <c r="E238" s="22">
        <f>'County Clerk - TFV'!E239</f>
        <v>12</v>
      </c>
    </row>
    <row r="239" spans="1:5" ht="12.2" customHeight="1" x14ac:dyDescent="0.2">
      <c r="A239" s="13" t="s">
        <v>216</v>
      </c>
      <c r="B239" s="22">
        <v>1</v>
      </c>
      <c r="C239" s="22">
        <v>1</v>
      </c>
      <c r="D239" s="28">
        <f>E239-(SUM(B239:C239))</f>
        <v>4</v>
      </c>
      <c r="E239" s="22">
        <f>'County Clerk - TFV'!E240</f>
        <v>6</v>
      </c>
    </row>
    <row r="240" spans="1:5" ht="12.2" customHeight="1" x14ac:dyDescent="0.2">
      <c r="A240" s="17" t="s">
        <v>236</v>
      </c>
      <c r="B240" s="26">
        <f>SUM(B237:B239)</f>
        <v>16</v>
      </c>
      <c r="C240" s="26">
        <f t="shared" ref="C240" si="33">SUM(C237:C239)</f>
        <v>1</v>
      </c>
      <c r="D240" s="26">
        <f>SUM(D237:D239)</f>
        <v>9</v>
      </c>
      <c r="E240" s="23">
        <f>'County Clerk - TFV'!E241</f>
        <v>26</v>
      </c>
    </row>
    <row r="241" spans="1:5" ht="12.2" customHeight="1" x14ac:dyDescent="0.2">
      <c r="A241" s="1"/>
      <c r="B241" s="5"/>
      <c r="C241" s="5"/>
      <c r="D241" s="5"/>
      <c r="E241" s="5"/>
    </row>
    <row r="242" spans="1:5" ht="12.2" customHeight="1" x14ac:dyDescent="0.2">
      <c r="A242" s="15" t="s">
        <v>206</v>
      </c>
      <c r="B242" s="32"/>
      <c r="C242" s="32"/>
      <c r="E242" s="32"/>
    </row>
    <row r="243" spans="1:5" ht="12.2" customHeight="1" x14ac:dyDescent="0.2">
      <c r="A243" s="13" t="s">
        <v>217</v>
      </c>
      <c r="B243" s="22">
        <v>5</v>
      </c>
      <c r="C243" s="22">
        <v>0</v>
      </c>
      <c r="D243" s="28">
        <f>E243-(SUM(B243:C243))</f>
        <v>6</v>
      </c>
      <c r="E243" s="22">
        <f>'County Clerk - TFV'!E244</f>
        <v>11</v>
      </c>
    </row>
    <row r="244" spans="1:5" ht="12.2" customHeight="1" x14ac:dyDescent="0.2">
      <c r="A244" s="13" t="s">
        <v>218</v>
      </c>
      <c r="B244" s="22">
        <v>4</v>
      </c>
      <c r="C244" s="22">
        <v>0</v>
      </c>
      <c r="D244" s="28">
        <f>E244-(SUM(B244:C244))</f>
        <v>0</v>
      </c>
      <c r="E244" s="22">
        <f>'County Clerk - TFV'!E245</f>
        <v>4</v>
      </c>
    </row>
    <row r="245" spans="1:5" ht="12.2" customHeight="1" x14ac:dyDescent="0.2">
      <c r="A245" s="17" t="s">
        <v>237</v>
      </c>
      <c r="B245" s="26">
        <f t="shared" ref="B245:D245" si="34">SUM(B243:B244)</f>
        <v>9</v>
      </c>
      <c r="C245" s="26">
        <f t="shared" si="34"/>
        <v>0</v>
      </c>
      <c r="D245" s="26">
        <f t="shared" si="34"/>
        <v>6</v>
      </c>
      <c r="E245" s="23">
        <f>'County Clerk - TFV'!E246</f>
        <v>15</v>
      </c>
    </row>
    <row r="246" spans="1:5" x14ac:dyDescent="0.2">
      <c r="A246" s="1"/>
      <c r="B246" s="5"/>
      <c r="C246" s="5"/>
      <c r="D246" s="5"/>
    </row>
    <row r="247" spans="1:5" x14ac:dyDescent="0.2">
      <c r="A247" s="15" t="s">
        <v>240</v>
      </c>
    </row>
    <row r="248" spans="1:5" x14ac:dyDescent="0.2">
      <c r="A248" s="17" t="s">
        <v>194</v>
      </c>
      <c r="B248" s="26">
        <f t="shared" ref="B248:C248" si="35">B228</f>
        <v>2</v>
      </c>
      <c r="C248" s="26">
        <f t="shared" si="35"/>
        <v>0</v>
      </c>
      <c r="D248" s="26">
        <f>E248-(SUM(B248:C248))</f>
        <v>2</v>
      </c>
      <c r="E248" s="23">
        <f>'County Clerk - TFV'!E249</f>
        <v>4</v>
      </c>
    </row>
    <row r="249" spans="1:5" x14ac:dyDescent="0.2">
      <c r="A249" s="17" t="s">
        <v>199</v>
      </c>
      <c r="B249" s="26">
        <f t="shared" ref="B249:C249" si="36">B234</f>
        <v>5</v>
      </c>
      <c r="C249" s="26">
        <f t="shared" si="36"/>
        <v>0</v>
      </c>
      <c r="D249" s="26">
        <f>E249-(SUM(B249:C249))</f>
        <v>3</v>
      </c>
      <c r="E249" s="23">
        <f>'County Clerk - TFV'!E250</f>
        <v>8</v>
      </c>
    </row>
    <row r="250" spans="1:5" x14ac:dyDescent="0.2">
      <c r="A250" s="17" t="s">
        <v>202</v>
      </c>
      <c r="B250" s="26">
        <f t="shared" ref="B250:C250" si="37">B240</f>
        <v>16</v>
      </c>
      <c r="C250" s="26">
        <f t="shared" si="37"/>
        <v>1</v>
      </c>
      <c r="D250" s="26">
        <f>E250-(SUM(B250:C250))</f>
        <v>9</v>
      </c>
      <c r="E250" s="23">
        <f>'County Clerk - TFV'!E251</f>
        <v>26</v>
      </c>
    </row>
    <row r="251" spans="1:5" x14ac:dyDescent="0.2">
      <c r="A251" s="17" t="s">
        <v>206</v>
      </c>
      <c r="B251" s="26">
        <f>B245</f>
        <v>9</v>
      </c>
      <c r="C251" s="26">
        <f t="shared" ref="C251" si="38">C245</f>
        <v>0</v>
      </c>
      <c r="D251" s="26">
        <f>E251-(SUM(B251:C251))</f>
        <v>6</v>
      </c>
      <c r="E251" s="23">
        <f>'County Clerk - TFV'!E252</f>
        <v>15</v>
      </c>
    </row>
    <row r="252" spans="1:5" x14ac:dyDescent="0.2">
      <c r="A252" s="17"/>
      <c r="B252" s="30"/>
      <c r="C252" s="30"/>
      <c r="D252" s="30"/>
      <c r="E252" s="30"/>
    </row>
    <row r="253" spans="1:5" ht="12.75" customHeight="1" x14ac:dyDescent="0.2">
      <c r="A253" s="17" t="s">
        <v>566</v>
      </c>
      <c r="B253" s="26">
        <f>SUM(B248:B251)</f>
        <v>32</v>
      </c>
      <c r="C253" s="26">
        <f t="shared" ref="C253" si="39">SUM(C248:C251)</f>
        <v>1</v>
      </c>
      <c r="D253" s="26">
        <f>SUM(D248:D251)</f>
        <v>20</v>
      </c>
      <c r="E253" s="23">
        <f>'County Clerk - TFV'!E254</f>
        <v>53</v>
      </c>
    </row>
    <row r="255" spans="1:5" x14ac:dyDescent="0.2">
      <c r="A255" s="15" t="s">
        <v>14</v>
      </c>
    </row>
    <row r="256" spans="1:5" x14ac:dyDescent="0.2">
      <c r="A256" s="13" t="s">
        <v>559</v>
      </c>
      <c r="B256" s="22">
        <v>2</v>
      </c>
      <c r="C256" s="22">
        <v>0</v>
      </c>
      <c r="D256" s="28">
        <f t="shared" ref="D256:D261" si="40">E256-(SUM(B256:C256))</f>
        <v>2</v>
      </c>
      <c r="E256" s="22">
        <f>'County Clerk - TFV'!E257</f>
        <v>4</v>
      </c>
    </row>
    <row r="257" spans="1:5" x14ac:dyDescent="0.2">
      <c r="A257" s="13" t="s">
        <v>560</v>
      </c>
      <c r="B257" s="22">
        <v>3</v>
      </c>
      <c r="C257" s="22">
        <v>0</v>
      </c>
      <c r="D257" s="28">
        <f t="shared" si="40"/>
        <v>1</v>
      </c>
      <c r="E257" s="22">
        <f>'County Clerk - TFV'!E258</f>
        <v>4</v>
      </c>
    </row>
    <row r="258" spans="1:5" x14ac:dyDescent="0.2">
      <c r="A258" s="13" t="s">
        <v>561</v>
      </c>
      <c r="B258" s="22">
        <v>1</v>
      </c>
      <c r="C258" s="22">
        <v>0</v>
      </c>
      <c r="D258" s="28">
        <f t="shared" si="40"/>
        <v>0</v>
      </c>
      <c r="E258" s="22">
        <f>'County Clerk - TFV'!E259</f>
        <v>1</v>
      </c>
    </row>
    <row r="259" spans="1:5" x14ac:dyDescent="0.2">
      <c r="A259" s="13" t="s">
        <v>562</v>
      </c>
      <c r="B259" s="22">
        <v>5</v>
      </c>
      <c r="C259" s="22">
        <v>0</v>
      </c>
      <c r="D259" s="28">
        <f t="shared" si="40"/>
        <v>5</v>
      </c>
      <c r="E259" s="22">
        <f>'County Clerk - TFV'!E260</f>
        <v>10</v>
      </c>
    </row>
    <row r="260" spans="1:5" x14ac:dyDescent="0.2">
      <c r="A260" s="13" t="s">
        <v>563</v>
      </c>
      <c r="B260" s="22">
        <v>1</v>
      </c>
      <c r="C260" s="22">
        <v>0</v>
      </c>
      <c r="D260" s="28">
        <f t="shared" si="40"/>
        <v>0</v>
      </c>
      <c r="E260" s="22">
        <f>'County Clerk - TFV'!E261</f>
        <v>1</v>
      </c>
    </row>
    <row r="261" spans="1:5" x14ac:dyDescent="0.2">
      <c r="A261" s="13" t="s">
        <v>564</v>
      </c>
      <c r="B261" s="22">
        <v>7</v>
      </c>
      <c r="C261" s="22">
        <v>0</v>
      </c>
      <c r="D261" s="28">
        <f t="shared" si="40"/>
        <v>2</v>
      </c>
      <c r="E261" s="22">
        <f>'County Clerk - TFV'!E262</f>
        <v>9</v>
      </c>
    </row>
    <row r="262" spans="1:5" x14ac:dyDescent="0.2">
      <c r="A262" s="17" t="s">
        <v>565</v>
      </c>
      <c r="B262" s="26">
        <f>SUM(B256:B261)</f>
        <v>19</v>
      </c>
      <c r="C262" s="26">
        <f>SUM(C256:C261)</f>
        <v>0</v>
      </c>
      <c r="D262" s="26">
        <f>SUM(D256:D261)</f>
        <v>10</v>
      </c>
      <c r="E262" s="23">
        <f>'County Clerk - TFV'!E263</f>
        <v>29</v>
      </c>
    </row>
    <row r="263" spans="1:5" x14ac:dyDescent="0.2">
      <c r="A263" s="1"/>
      <c r="B263" s="5"/>
      <c r="C263" s="5"/>
      <c r="D263" s="5"/>
    </row>
    <row r="264" spans="1:5" x14ac:dyDescent="0.2">
      <c r="A264" s="15" t="s">
        <v>15</v>
      </c>
    </row>
    <row r="265" spans="1:5" x14ac:dyDescent="0.2">
      <c r="A265" s="13" t="s">
        <v>508</v>
      </c>
      <c r="B265" s="22">
        <v>5</v>
      </c>
      <c r="C265" s="22">
        <v>0</v>
      </c>
      <c r="D265" s="28">
        <f t="shared" ref="D265:D296" si="41">E265-(SUM(B265:C265))</f>
        <v>1</v>
      </c>
      <c r="E265" s="22">
        <f>'County Clerk - TFV'!E266</f>
        <v>6</v>
      </c>
    </row>
    <row r="266" spans="1:5" x14ac:dyDescent="0.2">
      <c r="A266" s="13" t="s">
        <v>509</v>
      </c>
      <c r="B266" s="22">
        <v>3</v>
      </c>
      <c r="C266" s="22">
        <v>0</v>
      </c>
      <c r="D266" s="28">
        <f t="shared" si="41"/>
        <v>4</v>
      </c>
      <c r="E266" s="22">
        <f>'County Clerk - TFV'!E267</f>
        <v>7</v>
      </c>
    </row>
    <row r="267" spans="1:5" x14ac:dyDescent="0.2">
      <c r="A267" s="13" t="s">
        <v>510</v>
      </c>
      <c r="B267" s="22">
        <v>1</v>
      </c>
      <c r="C267" s="22">
        <v>0</v>
      </c>
      <c r="D267" s="28">
        <f t="shared" si="41"/>
        <v>0</v>
      </c>
      <c r="E267" s="22">
        <f>'County Clerk - TFV'!E268</f>
        <v>1</v>
      </c>
    </row>
    <row r="268" spans="1:5" x14ac:dyDescent="0.2">
      <c r="A268" s="13" t="s">
        <v>511</v>
      </c>
      <c r="B268" s="22">
        <v>4</v>
      </c>
      <c r="C268" s="22">
        <v>0</v>
      </c>
      <c r="D268" s="28">
        <f t="shared" si="41"/>
        <v>2</v>
      </c>
      <c r="E268" s="22">
        <f>'County Clerk - TFV'!E269</f>
        <v>6</v>
      </c>
    </row>
    <row r="269" spans="1:5" x14ac:dyDescent="0.2">
      <c r="A269" s="13" t="s">
        <v>512</v>
      </c>
      <c r="B269" s="22">
        <v>5</v>
      </c>
      <c r="C269" s="22">
        <v>0</v>
      </c>
      <c r="D269" s="28">
        <f t="shared" si="41"/>
        <v>2</v>
      </c>
      <c r="E269" s="22">
        <f>'County Clerk - TFV'!E270</f>
        <v>7</v>
      </c>
    </row>
    <row r="270" spans="1:5" x14ac:dyDescent="0.2">
      <c r="A270" s="13" t="s">
        <v>513</v>
      </c>
      <c r="B270" s="22">
        <v>3</v>
      </c>
      <c r="C270" s="22">
        <v>0</v>
      </c>
      <c r="D270" s="28">
        <f t="shared" si="41"/>
        <v>0</v>
      </c>
      <c r="E270" s="22">
        <f>'County Clerk - TFV'!E271</f>
        <v>3</v>
      </c>
    </row>
    <row r="271" spans="1:5" x14ac:dyDescent="0.2">
      <c r="A271" s="13" t="s">
        <v>514</v>
      </c>
      <c r="B271" s="22">
        <v>2</v>
      </c>
      <c r="C271" s="22">
        <v>1</v>
      </c>
      <c r="D271" s="28">
        <f t="shared" si="41"/>
        <v>0</v>
      </c>
      <c r="E271" s="22">
        <f>'County Clerk - TFV'!E272</f>
        <v>3</v>
      </c>
    </row>
    <row r="272" spans="1:5" x14ac:dyDescent="0.2">
      <c r="A272" s="13" t="s">
        <v>515</v>
      </c>
      <c r="B272" s="22">
        <v>2</v>
      </c>
      <c r="C272" s="22">
        <v>0</v>
      </c>
      <c r="D272" s="28">
        <f t="shared" si="41"/>
        <v>1</v>
      </c>
      <c r="E272" s="22">
        <f>'County Clerk - TFV'!E273</f>
        <v>3</v>
      </c>
    </row>
    <row r="273" spans="1:5" x14ac:dyDescent="0.2">
      <c r="A273" s="13" t="s">
        <v>516</v>
      </c>
      <c r="B273" s="22">
        <v>3</v>
      </c>
      <c r="C273" s="22">
        <v>0</v>
      </c>
      <c r="D273" s="28">
        <f t="shared" si="41"/>
        <v>0</v>
      </c>
      <c r="E273" s="22">
        <f>'County Clerk - TFV'!E274</f>
        <v>3</v>
      </c>
    </row>
    <row r="274" spans="1:5" x14ac:dyDescent="0.2">
      <c r="A274" s="13" t="s">
        <v>517</v>
      </c>
      <c r="B274" s="22">
        <v>0</v>
      </c>
      <c r="C274" s="22">
        <v>0</v>
      </c>
      <c r="D274" s="28">
        <f t="shared" si="41"/>
        <v>0</v>
      </c>
      <c r="E274" s="22">
        <f>'County Clerk - TFV'!E275</f>
        <v>0</v>
      </c>
    </row>
    <row r="275" spans="1:5" x14ac:dyDescent="0.2">
      <c r="A275" s="13" t="s">
        <v>518</v>
      </c>
      <c r="B275" s="22">
        <v>2</v>
      </c>
      <c r="C275" s="22">
        <v>0</v>
      </c>
      <c r="D275" s="28">
        <f t="shared" si="41"/>
        <v>0</v>
      </c>
      <c r="E275" s="22">
        <f>'County Clerk - TFV'!E276</f>
        <v>2</v>
      </c>
    </row>
    <row r="276" spans="1:5" x14ac:dyDescent="0.2">
      <c r="A276" s="13" t="s">
        <v>519</v>
      </c>
      <c r="B276" s="22">
        <v>4</v>
      </c>
      <c r="C276" s="22">
        <v>0</v>
      </c>
      <c r="D276" s="28">
        <f t="shared" si="41"/>
        <v>1</v>
      </c>
      <c r="E276" s="22">
        <f>'County Clerk - TFV'!E277</f>
        <v>5</v>
      </c>
    </row>
    <row r="277" spans="1:5" x14ac:dyDescent="0.2">
      <c r="A277" s="13" t="s">
        <v>520</v>
      </c>
      <c r="B277" s="22">
        <v>3</v>
      </c>
      <c r="C277" s="22">
        <v>0</v>
      </c>
      <c r="D277" s="28">
        <f t="shared" si="41"/>
        <v>1</v>
      </c>
      <c r="E277" s="22">
        <f>'County Clerk - TFV'!E278</f>
        <v>4</v>
      </c>
    </row>
    <row r="278" spans="1:5" x14ac:dyDescent="0.2">
      <c r="A278" s="13" t="s">
        <v>521</v>
      </c>
      <c r="B278" s="22">
        <v>1</v>
      </c>
      <c r="C278" s="22">
        <v>0</v>
      </c>
      <c r="D278" s="28">
        <f t="shared" si="41"/>
        <v>1</v>
      </c>
      <c r="E278" s="22">
        <f>'County Clerk - TFV'!E279</f>
        <v>2</v>
      </c>
    </row>
    <row r="279" spans="1:5" x14ac:dyDescent="0.2">
      <c r="A279" s="13" t="s">
        <v>522</v>
      </c>
      <c r="B279" s="22">
        <v>1</v>
      </c>
      <c r="C279" s="22">
        <v>0</v>
      </c>
      <c r="D279" s="28">
        <f t="shared" si="41"/>
        <v>0</v>
      </c>
      <c r="E279" s="22">
        <f>'County Clerk - TFV'!E280</f>
        <v>1</v>
      </c>
    </row>
    <row r="280" spans="1:5" x14ac:dyDescent="0.2">
      <c r="A280" s="13" t="s">
        <v>523</v>
      </c>
      <c r="B280" s="22">
        <v>2</v>
      </c>
      <c r="C280" s="22">
        <v>0</v>
      </c>
      <c r="D280" s="28">
        <f t="shared" si="41"/>
        <v>1</v>
      </c>
      <c r="E280" s="22">
        <f>'County Clerk - TFV'!E281</f>
        <v>3</v>
      </c>
    </row>
    <row r="281" spans="1:5" x14ac:dyDescent="0.2">
      <c r="A281" s="13" t="s">
        <v>524</v>
      </c>
      <c r="B281" s="22">
        <v>4</v>
      </c>
      <c r="C281" s="22">
        <v>0</v>
      </c>
      <c r="D281" s="28">
        <f t="shared" si="41"/>
        <v>0</v>
      </c>
      <c r="E281" s="22">
        <f>'County Clerk - TFV'!E282</f>
        <v>4</v>
      </c>
    </row>
    <row r="282" spans="1:5" x14ac:dyDescent="0.2">
      <c r="A282" s="13" t="s">
        <v>525</v>
      </c>
      <c r="B282" s="22">
        <v>0</v>
      </c>
      <c r="C282" s="22">
        <v>0</v>
      </c>
      <c r="D282" s="28">
        <f t="shared" si="41"/>
        <v>2</v>
      </c>
      <c r="E282" s="22">
        <f>'County Clerk - TFV'!E283</f>
        <v>2</v>
      </c>
    </row>
    <row r="283" spans="1:5" x14ac:dyDescent="0.2">
      <c r="A283" s="13" t="s">
        <v>526</v>
      </c>
      <c r="B283" s="22">
        <v>0</v>
      </c>
      <c r="C283" s="22">
        <v>0</v>
      </c>
      <c r="D283" s="28">
        <f t="shared" si="41"/>
        <v>0</v>
      </c>
      <c r="E283" s="22">
        <f>'County Clerk - TFV'!E284</f>
        <v>0</v>
      </c>
    </row>
    <row r="284" spans="1:5" x14ac:dyDescent="0.2">
      <c r="A284" s="13" t="s">
        <v>527</v>
      </c>
      <c r="B284" s="22">
        <v>2</v>
      </c>
      <c r="C284" s="22">
        <v>0</v>
      </c>
      <c r="D284" s="28">
        <f t="shared" si="41"/>
        <v>0</v>
      </c>
      <c r="E284" s="22">
        <f>'County Clerk - TFV'!E285</f>
        <v>2</v>
      </c>
    </row>
    <row r="285" spans="1:5" x14ac:dyDescent="0.2">
      <c r="A285" s="13" t="s">
        <v>528</v>
      </c>
      <c r="B285" s="22">
        <v>4</v>
      </c>
      <c r="C285" s="22">
        <v>0</v>
      </c>
      <c r="D285" s="28">
        <f t="shared" si="41"/>
        <v>1</v>
      </c>
      <c r="E285" s="22">
        <f>'County Clerk - TFV'!E286</f>
        <v>5</v>
      </c>
    </row>
    <row r="286" spans="1:5" x14ac:dyDescent="0.2">
      <c r="A286" s="13" t="s">
        <v>529</v>
      </c>
      <c r="B286" s="22">
        <v>3</v>
      </c>
      <c r="C286" s="22">
        <v>0</v>
      </c>
      <c r="D286" s="28">
        <f t="shared" si="41"/>
        <v>1</v>
      </c>
      <c r="E286" s="22">
        <f>'County Clerk - TFV'!E287</f>
        <v>4</v>
      </c>
    </row>
    <row r="287" spans="1:5" x14ac:dyDescent="0.2">
      <c r="A287" s="13" t="s">
        <v>530</v>
      </c>
      <c r="B287" s="22">
        <v>3</v>
      </c>
      <c r="C287" s="22">
        <v>0</v>
      </c>
      <c r="D287" s="28">
        <f t="shared" si="41"/>
        <v>0</v>
      </c>
      <c r="E287" s="22">
        <f>'County Clerk - TFV'!E288</f>
        <v>3</v>
      </c>
    </row>
    <row r="288" spans="1:5" x14ac:dyDescent="0.2">
      <c r="A288" s="13" t="s">
        <v>531</v>
      </c>
      <c r="B288" s="22">
        <v>0</v>
      </c>
      <c r="C288" s="22">
        <v>0</v>
      </c>
      <c r="D288" s="28">
        <f t="shared" si="41"/>
        <v>0</v>
      </c>
      <c r="E288" s="22">
        <f>'County Clerk - TFV'!E289</f>
        <v>0</v>
      </c>
    </row>
    <row r="289" spans="1:5" x14ac:dyDescent="0.2">
      <c r="A289" s="13" t="s">
        <v>532</v>
      </c>
      <c r="B289" s="22">
        <v>0</v>
      </c>
      <c r="C289" s="22">
        <v>0</v>
      </c>
      <c r="D289" s="28">
        <f t="shared" si="41"/>
        <v>0</v>
      </c>
      <c r="E289" s="22">
        <f>'County Clerk - TFV'!E290</f>
        <v>0</v>
      </c>
    </row>
    <row r="290" spans="1:5" x14ac:dyDescent="0.2">
      <c r="A290" s="13" t="s">
        <v>533</v>
      </c>
      <c r="B290" s="22">
        <v>2</v>
      </c>
      <c r="C290" s="22">
        <v>2</v>
      </c>
      <c r="D290" s="28">
        <f t="shared" si="41"/>
        <v>0</v>
      </c>
      <c r="E290" s="22">
        <f>'County Clerk - TFV'!E291</f>
        <v>4</v>
      </c>
    </row>
    <row r="291" spans="1:5" x14ac:dyDescent="0.2">
      <c r="A291" s="13" t="s">
        <v>534</v>
      </c>
      <c r="B291" s="22">
        <v>1</v>
      </c>
      <c r="C291" s="22">
        <v>0</v>
      </c>
      <c r="D291" s="28">
        <f t="shared" si="41"/>
        <v>0</v>
      </c>
      <c r="E291" s="22">
        <f>'County Clerk - TFV'!E292</f>
        <v>1</v>
      </c>
    </row>
    <row r="292" spans="1:5" ht="12.2" customHeight="1" x14ac:dyDescent="0.2">
      <c r="A292" s="13" t="s">
        <v>535</v>
      </c>
      <c r="B292" s="22">
        <v>2</v>
      </c>
      <c r="C292" s="22">
        <v>0</v>
      </c>
      <c r="D292" s="28">
        <f t="shared" si="41"/>
        <v>0</v>
      </c>
      <c r="E292" s="22">
        <f>'County Clerk - TFV'!E293</f>
        <v>2</v>
      </c>
    </row>
    <row r="293" spans="1:5" ht="12.2" customHeight="1" x14ac:dyDescent="0.2">
      <c r="A293" s="13" t="s">
        <v>536</v>
      </c>
      <c r="B293" s="22">
        <v>2</v>
      </c>
      <c r="C293" s="22">
        <v>1</v>
      </c>
      <c r="D293" s="28">
        <f t="shared" si="41"/>
        <v>1</v>
      </c>
      <c r="E293" s="22">
        <f>'County Clerk - TFV'!E294</f>
        <v>4</v>
      </c>
    </row>
    <row r="294" spans="1:5" ht="12.2" customHeight="1" x14ac:dyDescent="0.2">
      <c r="A294" s="13" t="s">
        <v>537</v>
      </c>
      <c r="B294" s="22">
        <v>1</v>
      </c>
      <c r="C294" s="22">
        <v>0</v>
      </c>
      <c r="D294" s="28">
        <f t="shared" si="41"/>
        <v>0</v>
      </c>
      <c r="E294" s="22">
        <f>'County Clerk - TFV'!E295</f>
        <v>1</v>
      </c>
    </row>
    <row r="295" spans="1:5" ht="12.2" customHeight="1" x14ac:dyDescent="0.2">
      <c r="A295" s="13" t="s">
        <v>538</v>
      </c>
      <c r="B295" s="22">
        <v>2</v>
      </c>
      <c r="C295" s="22">
        <v>0</v>
      </c>
      <c r="D295" s="28">
        <f t="shared" si="41"/>
        <v>0</v>
      </c>
      <c r="E295" s="22">
        <f>'County Clerk - TFV'!E296</f>
        <v>2</v>
      </c>
    </row>
    <row r="296" spans="1:5" ht="12.2" customHeight="1" x14ac:dyDescent="0.2">
      <c r="A296" s="13" t="s">
        <v>539</v>
      </c>
      <c r="B296" s="22">
        <v>1</v>
      </c>
      <c r="C296" s="22">
        <v>0</v>
      </c>
      <c r="D296" s="28">
        <f t="shared" si="41"/>
        <v>1</v>
      </c>
      <c r="E296" s="22">
        <f>'County Clerk - TFV'!E297</f>
        <v>2</v>
      </c>
    </row>
    <row r="297" spans="1:5" ht="12.2" customHeight="1" x14ac:dyDescent="0.2">
      <c r="A297" s="13" t="s">
        <v>540</v>
      </c>
      <c r="B297" s="22">
        <v>3</v>
      </c>
      <c r="C297" s="22">
        <v>0</v>
      </c>
      <c r="D297" s="28">
        <f t="shared" ref="D297:D314" si="42">E297-(SUM(B297:C297))</f>
        <v>0</v>
      </c>
      <c r="E297" s="22">
        <f>'County Clerk - TFV'!E298</f>
        <v>3</v>
      </c>
    </row>
    <row r="298" spans="1:5" ht="12.2" customHeight="1" x14ac:dyDescent="0.2">
      <c r="A298" s="13" t="s">
        <v>541</v>
      </c>
      <c r="B298" s="22">
        <v>0</v>
      </c>
      <c r="C298" s="22">
        <v>0</v>
      </c>
      <c r="D298" s="28">
        <f t="shared" si="42"/>
        <v>1</v>
      </c>
      <c r="E298" s="22">
        <f>'County Clerk - TFV'!E299</f>
        <v>1</v>
      </c>
    </row>
    <row r="299" spans="1:5" ht="12.2" customHeight="1" x14ac:dyDescent="0.2">
      <c r="A299" s="13" t="s">
        <v>542</v>
      </c>
      <c r="B299" s="22">
        <v>1</v>
      </c>
      <c r="C299" s="22">
        <v>0</v>
      </c>
      <c r="D299" s="28">
        <f t="shared" si="42"/>
        <v>0</v>
      </c>
      <c r="E299" s="22">
        <f>'County Clerk - TFV'!E300</f>
        <v>1</v>
      </c>
    </row>
    <row r="300" spans="1:5" ht="12.2" customHeight="1" x14ac:dyDescent="0.2">
      <c r="A300" s="13" t="s">
        <v>543</v>
      </c>
      <c r="B300" s="22">
        <v>0</v>
      </c>
      <c r="C300" s="22">
        <v>0</v>
      </c>
      <c r="D300" s="28">
        <f t="shared" si="42"/>
        <v>0</v>
      </c>
      <c r="E300" s="22">
        <f>'County Clerk - TFV'!E301</f>
        <v>0</v>
      </c>
    </row>
    <row r="301" spans="1:5" ht="12.2" customHeight="1" x14ac:dyDescent="0.2">
      <c r="A301" s="13" t="s">
        <v>544</v>
      </c>
      <c r="B301" s="22">
        <v>2</v>
      </c>
      <c r="C301" s="22">
        <v>0</v>
      </c>
      <c r="D301" s="28">
        <f t="shared" si="42"/>
        <v>0</v>
      </c>
      <c r="E301" s="22">
        <f>'County Clerk - TFV'!E302</f>
        <v>2</v>
      </c>
    </row>
    <row r="302" spans="1:5" ht="12.2" customHeight="1" x14ac:dyDescent="0.2">
      <c r="A302" s="13" t="s">
        <v>545</v>
      </c>
      <c r="B302" s="22">
        <v>2</v>
      </c>
      <c r="C302" s="22">
        <v>0</v>
      </c>
      <c r="D302" s="28">
        <f t="shared" si="42"/>
        <v>1</v>
      </c>
      <c r="E302" s="22">
        <f>'County Clerk - TFV'!E303</f>
        <v>3</v>
      </c>
    </row>
    <row r="303" spans="1:5" ht="12.2" customHeight="1" x14ac:dyDescent="0.2">
      <c r="A303" s="13" t="s">
        <v>546</v>
      </c>
      <c r="B303" s="22">
        <v>2</v>
      </c>
      <c r="C303" s="22">
        <v>0</v>
      </c>
      <c r="D303" s="28">
        <f t="shared" si="42"/>
        <v>1</v>
      </c>
      <c r="E303" s="22">
        <f>'County Clerk - TFV'!E304</f>
        <v>3</v>
      </c>
    </row>
    <row r="304" spans="1:5" ht="12.2" customHeight="1" x14ac:dyDescent="0.2">
      <c r="A304" s="13" t="s">
        <v>547</v>
      </c>
      <c r="B304" s="22">
        <v>0</v>
      </c>
      <c r="C304" s="22">
        <v>0</v>
      </c>
      <c r="D304" s="28">
        <f t="shared" si="42"/>
        <v>0</v>
      </c>
      <c r="E304" s="22">
        <f>'County Clerk - TFV'!E305</f>
        <v>0</v>
      </c>
    </row>
    <row r="305" spans="1:5" ht="12.2" customHeight="1" x14ac:dyDescent="0.2">
      <c r="A305" s="13" t="s">
        <v>548</v>
      </c>
      <c r="B305" s="22">
        <v>0</v>
      </c>
      <c r="C305" s="22">
        <v>0</v>
      </c>
      <c r="D305" s="28">
        <f t="shared" si="42"/>
        <v>0</v>
      </c>
      <c r="E305" s="22">
        <f>'County Clerk - TFV'!E306</f>
        <v>0</v>
      </c>
    </row>
    <row r="306" spans="1:5" ht="12.2" customHeight="1" x14ac:dyDescent="0.2">
      <c r="A306" s="13" t="s">
        <v>549</v>
      </c>
      <c r="B306" s="22">
        <v>1</v>
      </c>
      <c r="C306" s="22">
        <v>0</v>
      </c>
      <c r="D306" s="28">
        <f t="shared" si="42"/>
        <v>0</v>
      </c>
      <c r="E306" s="22">
        <f>'County Clerk - TFV'!E307</f>
        <v>1</v>
      </c>
    </row>
    <row r="307" spans="1:5" ht="12.2" customHeight="1" x14ac:dyDescent="0.2">
      <c r="A307" s="13" t="s">
        <v>550</v>
      </c>
      <c r="B307" s="22">
        <v>2</v>
      </c>
      <c r="C307" s="22">
        <v>0</v>
      </c>
      <c r="D307" s="28">
        <f t="shared" si="42"/>
        <v>0</v>
      </c>
      <c r="E307" s="22">
        <f>'County Clerk - TFV'!E308</f>
        <v>2</v>
      </c>
    </row>
    <row r="308" spans="1:5" ht="12.2" customHeight="1" x14ac:dyDescent="0.2">
      <c r="A308" s="13" t="s">
        <v>551</v>
      </c>
      <c r="B308" s="22">
        <v>0</v>
      </c>
      <c r="C308" s="22">
        <v>0</v>
      </c>
      <c r="D308" s="28">
        <f t="shared" si="42"/>
        <v>0</v>
      </c>
      <c r="E308" s="22">
        <f>'County Clerk - TFV'!E309</f>
        <v>0</v>
      </c>
    </row>
    <row r="309" spans="1:5" ht="12.2" customHeight="1" x14ac:dyDescent="0.2">
      <c r="A309" s="13" t="s">
        <v>552</v>
      </c>
      <c r="B309" s="22">
        <v>1</v>
      </c>
      <c r="C309" s="22">
        <v>0</v>
      </c>
      <c r="D309" s="28">
        <f t="shared" si="42"/>
        <v>2</v>
      </c>
      <c r="E309" s="22">
        <f>'County Clerk - TFV'!E310</f>
        <v>3</v>
      </c>
    </row>
    <row r="310" spans="1:5" ht="12.2" customHeight="1" x14ac:dyDescent="0.2">
      <c r="A310" s="13" t="s">
        <v>553</v>
      </c>
      <c r="B310" s="22">
        <v>2</v>
      </c>
      <c r="C310" s="22">
        <v>0</v>
      </c>
      <c r="D310" s="28">
        <f t="shared" si="42"/>
        <v>0</v>
      </c>
      <c r="E310" s="22">
        <f>'County Clerk - TFV'!E311</f>
        <v>2</v>
      </c>
    </row>
    <row r="311" spans="1:5" ht="12.2" customHeight="1" x14ac:dyDescent="0.2">
      <c r="A311" s="13" t="s">
        <v>554</v>
      </c>
      <c r="B311" s="22">
        <v>1</v>
      </c>
      <c r="C311" s="22">
        <v>0</v>
      </c>
      <c r="D311" s="28">
        <f t="shared" si="42"/>
        <v>0</v>
      </c>
      <c r="E311" s="22">
        <f>'County Clerk - TFV'!E312</f>
        <v>1</v>
      </c>
    </row>
    <row r="312" spans="1:5" ht="12.2" customHeight="1" x14ac:dyDescent="0.2">
      <c r="A312" s="13" t="s">
        <v>555</v>
      </c>
      <c r="B312" s="22">
        <v>0</v>
      </c>
      <c r="C312" s="22">
        <v>0</v>
      </c>
      <c r="D312" s="28">
        <f t="shared" si="42"/>
        <v>0</v>
      </c>
      <c r="E312" s="22">
        <f>'County Clerk - TFV'!E313</f>
        <v>0</v>
      </c>
    </row>
    <row r="313" spans="1:5" x14ac:dyDescent="0.2">
      <c r="A313" s="13" t="s">
        <v>556</v>
      </c>
      <c r="B313" s="22">
        <v>1</v>
      </c>
      <c r="C313" s="22">
        <v>0</v>
      </c>
      <c r="D313" s="28">
        <f t="shared" si="42"/>
        <v>0</v>
      </c>
      <c r="E313" s="22">
        <f>'County Clerk - TFV'!E314</f>
        <v>1</v>
      </c>
    </row>
    <row r="314" spans="1:5" x14ac:dyDescent="0.2">
      <c r="A314" s="13" t="s">
        <v>557</v>
      </c>
      <c r="B314" s="22">
        <v>5</v>
      </c>
      <c r="C314" s="22">
        <v>0</v>
      </c>
      <c r="D314" s="28">
        <f t="shared" si="42"/>
        <v>0</v>
      </c>
      <c r="E314" s="22">
        <f>'County Clerk - TFV'!E315</f>
        <v>5</v>
      </c>
    </row>
    <row r="315" spans="1:5" x14ac:dyDescent="0.2">
      <c r="A315" s="17" t="s">
        <v>558</v>
      </c>
      <c r="B315" s="26">
        <f>SUM(B265:B314)</f>
        <v>91</v>
      </c>
      <c r="C315" s="26">
        <f>SUM(C265:C314)</f>
        <v>4</v>
      </c>
      <c r="D315" s="26">
        <f>SUM(D265:D314)</f>
        <v>25</v>
      </c>
      <c r="E315" s="23">
        <f>'County Clerk - TFV'!E316</f>
        <v>120</v>
      </c>
    </row>
    <row r="316" spans="1:5" x14ac:dyDescent="0.2">
      <c r="A316" s="1"/>
      <c r="B316" s="5"/>
      <c r="C316" s="5"/>
      <c r="D316" s="5"/>
    </row>
    <row r="317" spans="1:5" x14ac:dyDescent="0.2">
      <c r="A317" s="15" t="s">
        <v>20</v>
      </c>
    </row>
    <row r="318" spans="1:5" x14ac:dyDescent="0.2">
      <c r="A318" s="13" t="s">
        <v>501</v>
      </c>
      <c r="B318" s="22">
        <v>0</v>
      </c>
      <c r="C318" s="22">
        <v>0</v>
      </c>
      <c r="D318" s="28">
        <f t="shared" ref="D318:D323" si="43">E318-(SUM(B318:C318))</f>
        <v>0</v>
      </c>
      <c r="E318" s="22">
        <f>'County Clerk - TFV'!E319</f>
        <v>0</v>
      </c>
    </row>
    <row r="319" spans="1:5" x14ac:dyDescent="0.2">
      <c r="A319" s="13" t="s">
        <v>502</v>
      </c>
      <c r="B319" s="22">
        <v>1</v>
      </c>
      <c r="C319" s="22">
        <v>0</v>
      </c>
      <c r="D319" s="28">
        <f t="shared" si="43"/>
        <v>0</v>
      </c>
      <c r="E319" s="22">
        <f>'County Clerk - TFV'!E320</f>
        <v>1</v>
      </c>
    </row>
    <row r="320" spans="1:5" x14ac:dyDescent="0.2">
      <c r="A320" s="13" t="s">
        <v>503</v>
      </c>
      <c r="B320" s="22">
        <v>0</v>
      </c>
      <c r="C320" s="22">
        <v>1</v>
      </c>
      <c r="D320" s="28">
        <f t="shared" si="43"/>
        <v>0</v>
      </c>
      <c r="E320" s="22">
        <f>'County Clerk - TFV'!E321</f>
        <v>1</v>
      </c>
    </row>
    <row r="321" spans="1:5" ht="12" customHeight="1" x14ac:dyDescent="0.2">
      <c r="A321" s="13" t="s">
        <v>504</v>
      </c>
      <c r="B321" s="22">
        <v>1</v>
      </c>
      <c r="C321" s="22">
        <v>0</v>
      </c>
      <c r="D321" s="28">
        <f t="shared" si="43"/>
        <v>0</v>
      </c>
      <c r="E321" s="22">
        <f>'County Clerk - TFV'!E322</f>
        <v>1</v>
      </c>
    </row>
    <row r="322" spans="1:5" ht="12" customHeight="1" x14ac:dyDescent="0.2">
      <c r="A322" s="13" t="s">
        <v>505</v>
      </c>
      <c r="B322" s="22">
        <v>0</v>
      </c>
      <c r="C322" s="22">
        <v>0</v>
      </c>
      <c r="D322" s="28">
        <f t="shared" si="43"/>
        <v>0</v>
      </c>
      <c r="E322" s="22">
        <f>'County Clerk - TFV'!E323</f>
        <v>0</v>
      </c>
    </row>
    <row r="323" spans="1:5" ht="12" customHeight="1" x14ac:dyDescent="0.2">
      <c r="A323" s="13" t="s">
        <v>506</v>
      </c>
      <c r="B323" s="22">
        <v>1</v>
      </c>
      <c r="C323" s="22">
        <v>0</v>
      </c>
      <c r="D323" s="28">
        <f t="shared" si="43"/>
        <v>0</v>
      </c>
      <c r="E323" s="22">
        <f>'County Clerk - TFV'!E324</f>
        <v>1</v>
      </c>
    </row>
    <row r="324" spans="1:5" ht="12.2" customHeight="1" x14ac:dyDescent="0.2">
      <c r="A324" s="17" t="s">
        <v>507</v>
      </c>
      <c r="B324" s="26">
        <f>SUM(B318:B323)</f>
        <v>3</v>
      </c>
      <c r="C324" s="26">
        <f>SUM(C318:C323)</f>
        <v>1</v>
      </c>
      <c r="D324" s="26">
        <f>SUM(D318:D323)</f>
        <v>0</v>
      </c>
      <c r="E324" s="22">
        <f>'County Clerk - TFV'!E325</f>
        <v>4</v>
      </c>
    </row>
    <row r="325" spans="1:5" ht="12.2" customHeight="1" x14ac:dyDescent="0.2"/>
    <row r="326" spans="1:5" ht="12.2" customHeight="1" x14ac:dyDescent="0.2">
      <c r="A326" s="15" t="s">
        <v>21</v>
      </c>
    </row>
    <row r="327" spans="1:5" ht="12.2" customHeight="1" x14ac:dyDescent="0.2">
      <c r="A327" s="13" t="s">
        <v>497</v>
      </c>
      <c r="B327" s="22">
        <v>0</v>
      </c>
      <c r="C327" s="22">
        <v>0</v>
      </c>
      <c r="D327" s="28">
        <f>E327-(SUM(B327:C327))</f>
        <v>0</v>
      </c>
      <c r="E327" s="22">
        <f>'County Clerk - TFV'!E328</f>
        <v>0</v>
      </c>
    </row>
    <row r="328" spans="1:5" ht="12.2" customHeight="1" x14ac:dyDescent="0.2">
      <c r="A328" s="13" t="s">
        <v>498</v>
      </c>
      <c r="B328" s="22">
        <v>0</v>
      </c>
      <c r="C328" s="22">
        <v>0</v>
      </c>
      <c r="D328" s="28">
        <f>E328-(SUM(B328:C328))</f>
        <v>1</v>
      </c>
      <c r="E328" s="22">
        <f>'County Clerk - TFV'!E329</f>
        <v>1</v>
      </c>
    </row>
    <row r="329" spans="1:5" ht="12.2" customHeight="1" x14ac:dyDescent="0.2">
      <c r="A329" s="13" t="s">
        <v>499</v>
      </c>
      <c r="B329" s="22">
        <v>0</v>
      </c>
      <c r="C329" s="22">
        <v>0</v>
      </c>
      <c r="D329" s="28">
        <f>E329-(SUM(B329:C329))</f>
        <v>0</v>
      </c>
      <c r="E329" s="22">
        <f>'County Clerk - TFV'!E330</f>
        <v>0</v>
      </c>
    </row>
    <row r="330" spans="1:5" x14ac:dyDescent="0.2">
      <c r="A330" s="17" t="s">
        <v>500</v>
      </c>
      <c r="B330" s="26">
        <f>SUM(B327:B329)</f>
        <v>0</v>
      </c>
      <c r="C330" s="26">
        <f>SUM(C327:C329)</f>
        <v>0</v>
      </c>
      <c r="D330" s="26">
        <f>SUM(D327:D329)</f>
        <v>1</v>
      </c>
      <c r="E330" s="23">
        <f>'County Clerk - TFV'!E331</f>
        <v>1</v>
      </c>
    </row>
    <row r="331" spans="1:5" x14ac:dyDescent="0.2">
      <c r="A331" s="1"/>
      <c r="B331" s="5"/>
      <c r="C331" s="5"/>
      <c r="D331" s="5"/>
    </row>
    <row r="332" spans="1:5" ht="14.1" customHeight="1" x14ac:dyDescent="0.2">
      <c r="A332" s="15" t="s">
        <v>22</v>
      </c>
    </row>
    <row r="333" spans="1:5" ht="12.2" customHeight="1" x14ac:dyDescent="0.2">
      <c r="A333" s="13" t="s">
        <v>494</v>
      </c>
      <c r="B333" s="22">
        <v>1</v>
      </c>
      <c r="C333" s="22">
        <v>0</v>
      </c>
      <c r="D333" s="28">
        <f>E333-(SUM(B333:C333))</f>
        <v>1</v>
      </c>
      <c r="E333" s="22">
        <f>'County Clerk - TFV'!E334</f>
        <v>2</v>
      </c>
    </row>
    <row r="334" spans="1:5" ht="12.2" customHeight="1" x14ac:dyDescent="0.2">
      <c r="A334" s="13" t="s">
        <v>495</v>
      </c>
      <c r="B334" s="22">
        <v>0</v>
      </c>
      <c r="C334" s="22">
        <v>0</v>
      </c>
      <c r="D334" s="28">
        <f>E334-(SUM(B334:C334))</f>
        <v>0</v>
      </c>
      <c r="E334" s="22">
        <f>'County Clerk - TFV'!E335</f>
        <v>0</v>
      </c>
    </row>
    <row r="335" spans="1:5" ht="12.2" customHeight="1" x14ac:dyDescent="0.2">
      <c r="A335" s="17" t="s">
        <v>496</v>
      </c>
      <c r="B335" s="26">
        <f>SUM(B333:B334)</f>
        <v>1</v>
      </c>
      <c r="C335" s="26">
        <f>SUM(C333:C334)</f>
        <v>0</v>
      </c>
      <c r="D335" s="26">
        <f>SUM(D333:D334)</f>
        <v>1</v>
      </c>
      <c r="E335" s="23">
        <f>'County Clerk - TFV'!E336</f>
        <v>2</v>
      </c>
    </row>
    <row r="336" spans="1:5" ht="12.2" customHeight="1" x14ac:dyDescent="0.2">
      <c r="A336" s="1"/>
      <c r="B336" s="5"/>
      <c r="C336" s="5"/>
      <c r="D336" s="5"/>
    </row>
    <row r="337" spans="1:5" x14ac:dyDescent="0.2">
      <c r="A337" s="15" t="s">
        <v>23</v>
      </c>
    </row>
    <row r="338" spans="1:5" x14ac:dyDescent="0.2">
      <c r="A338" s="13" t="s">
        <v>448</v>
      </c>
      <c r="B338" s="22">
        <v>0</v>
      </c>
      <c r="C338" s="22">
        <v>0</v>
      </c>
      <c r="D338" s="28">
        <f t="shared" ref="D338:D382" si="44">E338-(SUM(B338:C338))</f>
        <v>0</v>
      </c>
      <c r="E338" s="22">
        <f>'County Clerk - TFV'!E339</f>
        <v>0</v>
      </c>
    </row>
    <row r="339" spans="1:5" ht="14.1" customHeight="1" x14ac:dyDescent="0.2">
      <c r="A339" s="13" t="s">
        <v>449</v>
      </c>
      <c r="B339" s="22">
        <v>2</v>
      </c>
      <c r="C339" s="22">
        <v>0</v>
      </c>
      <c r="D339" s="28">
        <f t="shared" si="44"/>
        <v>2</v>
      </c>
      <c r="E339" s="22">
        <f>'County Clerk - TFV'!E340</f>
        <v>4</v>
      </c>
    </row>
    <row r="340" spans="1:5" x14ac:dyDescent="0.2">
      <c r="A340" s="13" t="s">
        <v>450</v>
      </c>
      <c r="B340" s="22">
        <v>4</v>
      </c>
      <c r="C340" s="22">
        <v>0</v>
      </c>
      <c r="D340" s="28">
        <f t="shared" si="44"/>
        <v>0</v>
      </c>
      <c r="E340" s="22">
        <f>'County Clerk - TFV'!E341</f>
        <v>4</v>
      </c>
    </row>
    <row r="341" spans="1:5" x14ac:dyDescent="0.2">
      <c r="A341" s="13" t="s">
        <v>451</v>
      </c>
      <c r="B341" s="22">
        <v>2</v>
      </c>
      <c r="C341" s="22">
        <v>0</v>
      </c>
      <c r="D341" s="28">
        <f t="shared" si="44"/>
        <v>1</v>
      </c>
      <c r="E341" s="22">
        <f>'County Clerk - TFV'!E342</f>
        <v>3</v>
      </c>
    </row>
    <row r="342" spans="1:5" x14ac:dyDescent="0.2">
      <c r="A342" s="13" t="s">
        <v>452</v>
      </c>
      <c r="B342" s="22">
        <v>2</v>
      </c>
      <c r="C342" s="22">
        <v>0</v>
      </c>
      <c r="D342" s="28">
        <f t="shared" si="44"/>
        <v>0</v>
      </c>
      <c r="E342" s="22">
        <f>'County Clerk - TFV'!E343</f>
        <v>2</v>
      </c>
    </row>
    <row r="343" spans="1:5" x14ac:dyDescent="0.2">
      <c r="A343" s="13" t="s">
        <v>453</v>
      </c>
      <c r="B343" s="22">
        <v>2</v>
      </c>
      <c r="C343" s="22">
        <v>0</v>
      </c>
      <c r="D343" s="28">
        <f t="shared" si="44"/>
        <v>0</v>
      </c>
      <c r="E343" s="22">
        <f>'County Clerk - TFV'!E344</f>
        <v>2</v>
      </c>
    </row>
    <row r="344" spans="1:5" x14ac:dyDescent="0.2">
      <c r="A344" s="13" t="s">
        <v>454</v>
      </c>
      <c r="B344" s="22">
        <v>5</v>
      </c>
      <c r="C344" s="22">
        <v>0</v>
      </c>
      <c r="D344" s="28">
        <f t="shared" si="44"/>
        <v>0</v>
      </c>
      <c r="E344" s="22">
        <f>'County Clerk - TFV'!E345</f>
        <v>5</v>
      </c>
    </row>
    <row r="345" spans="1:5" x14ac:dyDescent="0.2">
      <c r="A345" s="13" t="s">
        <v>455</v>
      </c>
      <c r="B345" s="22">
        <v>6</v>
      </c>
      <c r="C345" s="22">
        <v>0</v>
      </c>
      <c r="D345" s="28">
        <f t="shared" si="44"/>
        <v>0</v>
      </c>
      <c r="E345" s="22">
        <f>'County Clerk - TFV'!E346</f>
        <v>6</v>
      </c>
    </row>
    <row r="346" spans="1:5" x14ac:dyDescent="0.2">
      <c r="A346" s="13" t="s">
        <v>456</v>
      </c>
      <c r="B346" s="22">
        <v>2</v>
      </c>
      <c r="C346" s="22">
        <v>0</v>
      </c>
      <c r="D346" s="28">
        <f t="shared" si="44"/>
        <v>0</v>
      </c>
      <c r="E346" s="22">
        <f>'County Clerk - TFV'!E347</f>
        <v>2</v>
      </c>
    </row>
    <row r="347" spans="1:5" x14ac:dyDescent="0.2">
      <c r="A347" s="13" t="s">
        <v>457</v>
      </c>
      <c r="B347" s="22">
        <v>0</v>
      </c>
      <c r="C347" s="22">
        <v>0</v>
      </c>
      <c r="D347" s="28">
        <f t="shared" si="44"/>
        <v>0</v>
      </c>
      <c r="E347" s="22">
        <f>'County Clerk - TFV'!E348</f>
        <v>0</v>
      </c>
    </row>
    <row r="348" spans="1:5" ht="12.4" customHeight="1" x14ac:dyDescent="0.2">
      <c r="A348" s="13" t="s">
        <v>458</v>
      </c>
      <c r="B348" s="22">
        <v>1</v>
      </c>
      <c r="C348" s="22">
        <v>0</v>
      </c>
      <c r="D348" s="28">
        <f t="shared" si="44"/>
        <v>1</v>
      </c>
      <c r="E348" s="22">
        <f>'County Clerk - TFV'!E349</f>
        <v>2</v>
      </c>
    </row>
    <row r="349" spans="1:5" ht="12.4" customHeight="1" x14ac:dyDescent="0.2">
      <c r="A349" s="13" t="s">
        <v>459</v>
      </c>
      <c r="B349" s="22">
        <v>1</v>
      </c>
      <c r="C349" s="22">
        <v>0</v>
      </c>
      <c r="D349" s="28">
        <f t="shared" si="44"/>
        <v>0</v>
      </c>
      <c r="E349" s="22">
        <f>'County Clerk - TFV'!E350</f>
        <v>1</v>
      </c>
    </row>
    <row r="350" spans="1:5" ht="12.4" customHeight="1" x14ac:dyDescent="0.2">
      <c r="A350" s="13" t="s">
        <v>460</v>
      </c>
      <c r="B350" s="22">
        <v>8</v>
      </c>
      <c r="C350" s="22">
        <v>0</v>
      </c>
      <c r="D350" s="28">
        <f t="shared" si="44"/>
        <v>0</v>
      </c>
      <c r="E350" s="22">
        <f>'County Clerk - TFV'!E351</f>
        <v>8</v>
      </c>
    </row>
    <row r="351" spans="1:5" ht="12.4" customHeight="1" x14ac:dyDescent="0.2">
      <c r="A351" s="13" t="s">
        <v>461</v>
      </c>
      <c r="B351" s="22">
        <v>2</v>
      </c>
      <c r="C351" s="22">
        <v>0</v>
      </c>
      <c r="D351" s="28">
        <f t="shared" si="44"/>
        <v>0</v>
      </c>
      <c r="E351" s="22">
        <f>'County Clerk - TFV'!E352</f>
        <v>2</v>
      </c>
    </row>
    <row r="352" spans="1:5" ht="12.4" customHeight="1" x14ac:dyDescent="0.2">
      <c r="A352" s="13" t="s">
        <v>462</v>
      </c>
      <c r="B352" s="22">
        <v>0</v>
      </c>
      <c r="C352" s="22">
        <v>0</v>
      </c>
      <c r="D352" s="28">
        <f t="shared" si="44"/>
        <v>0</v>
      </c>
      <c r="E352" s="22">
        <f>'County Clerk - TFV'!E353</f>
        <v>0</v>
      </c>
    </row>
    <row r="353" spans="1:5" ht="12.4" customHeight="1" x14ac:dyDescent="0.2">
      <c r="A353" s="13" t="s">
        <v>463</v>
      </c>
      <c r="B353" s="22">
        <v>0</v>
      </c>
      <c r="C353" s="22">
        <v>0</v>
      </c>
      <c r="D353" s="28">
        <f t="shared" si="44"/>
        <v>0</v>
      </c>
      <c r="E353" s="22">
        <f>'County Clerk - TFV'!E354</f>
        <v>0</v>
      </c>
    </row>
    <row r="354" spans="1:5" ht="12.4" customHeight="1" x14ac:dyDescent="0.2">
      <c r="A354" s="13" t="s">
        <v>464</v>
      </c>
      <c r="B354" s="22">
        <v>0</v>
      </c>
      <c r="C354" s="22">
        <v>0</v>
      </c>
      <c r="D354" s="28">
        <f t="shared" si="44"/>
        <v>1</v>
      </c>
      <c r="E354" s="22">
        <f>'County Clerk - TFV'!E355</f>
        <v>1</v>
      </c>
    </row>
    <row r="355" spans="1:5" ht="12.4" customHeight="1" x14ac:dyDescent="0.2">
      <c r="A355" s="13" t="s">
        <v>465</v>
      </c>
      <c r="B355" s="22">
        <v>2</v>
      </c>
      <c r="C355" s="22">
        <v>1</v>
      </c>
      <c r="D355" s="28">
        <f t="shared" si="44"/>
        <v>2</v>
      </c>
      <c r="E355" s="22">
        <f>'County Clerk - TFV'!E356</f>
        <v>5</v>
      </c>
    </row>
    <row r="356" spans="1:5" ht="12.4" customHeight="1" x14ac:dyDescent="0.2">
      <c r="A356" s="13" t="s">
        <v>466</v>
      </c>
      <c r="B356" s="22">
        <v>3</v>
      </c>
      <c r="C356" s="22">
        <v>0</v>
      </c>
      <c r="D356" s="28">
        <f t="shared" si="44"/>
        <v>2</v>
      </c>
      <c r="E356" s="22">
        <f>'County Clerk - TFV'!E357</f>
        <v>5</v>
      </c>
    </row>
    <row r="357" spans="1:5" ht="12.4" customHeight="1" x14ac:dyDescent="0.2">
      <c r="A357" s="13" t="s">
        <v>467</v>
      </c>
      <c r="B357" s="22">
        <v>2</v>
      </c>
      <c r="C357" s="22">
        <v>0</v>
      </c>
      <c r="D357" s="28">
        <f t="shared" si="44"/>
        <v>1</v>
      </c>
      <c r="E357" s="22">
        <f>'County Clerk - TFV'!E358</f>
        <v>3</v>
      </c>
    </row>
    <row r="358" spans="1:5" ht="12.4" customHeight="1" x14ac:dyDescent="0.2">
      <c r="A358" s="13" t="s">
        <v>468</v>
      </c>
      <c r="B358" s="22">
        <v>1</v>
      </c>
      <c r="C358" s="22">
        <v>0</v>
      </c>
      <c r="D358" s="28">
        <f t="shared" si="44"/>
        <v>0</v>
      </c>
      <c r="E358" s="22">
        <f>'County Clerk - TFV'!E359</f>
        <v>1</v>
      </c>
    </row>
    <row r="359" spans="1:5" ht="12.4" customHeight="1" x14ac:dyDescent="0.2">
      <c r="A359" s="13" t="s">
        <v>469</v>
      </c>
      <c r="B359" s="22">
        <v>0</v>
      </c>
      <c r="C359" s="22">
        <v>0</v>
      </c>
      <c r="D359" s="28">
        <f t="shared" si="44"/>
        <v>0</v>
      </c>
      <c r="E359" s="22">
        <f>'County Clerk - TFV'!E360</f>
        <v>0</v>
      </c>
    </row>
    <row r="360" spans="1:5" ht="12.4" customHeight="1" x14ac:dyDescent="0.2">
      <c r="A360" s="13" t="s">
        <v>470</v>
      </c>
      <c r="B360" s="22">
        <v>1</v>
      </c>
      <c r="C360" s="22">
        <v>0</v>
      </c>
      <c r="D360" s="28">
        <f t="shared" si="44"/>
        <v>1</v>
      </c>
      <c r="E360" s="22">
        <f>'County Clerk - TFV'!E361</f>
        <v>2</v>
      </c>
    </row>
    <row r="361" spans="1:5" ht="12.4" customHeight="1" x14ac:dyDescent="0.2">
      <c r="A361" s="13" t="s">
        <v>471</v>
      </c>
      <c r="B361" s="22">
        <v>1</v>
      </c>
      <c r="C361" s="22">
        <v>0</v>
      </c>
      <c r="D361" s="28">
        <f t="shared" si="44"/>
        <v>0</v>
      </c>
      <c r="E361" s="22">
        <f>'County Clerk - TFV'!E362</f>
        <v>1</v>
      </c>
    </row>
    <row r="362" spans="1:5" ht="12.4" customHeight="1" x14ac:dyDescent="0.2">
      <c r="A362" s="13" t="s">
        <v>472</v>
      </c>
      <c r="B362" s="22">
        <v>0</v>
      </c>
      <c r="C362" s="22">
        <v>0</v>
      </c>
      <c r="D362" s="28">
        <f t="shared" si="44"/>
        <v>0</v>
      </c>
      <c r="E362" s="22">
        <f>'County Clerk - TFV'!E363</f>
        <v>0</v>
      </c>
    </row>
    <row r="363" spans="1:5" ht="12.4" customHeight="1" x14ac:dyDescent="0.2">
      <c r="A363" s="13" t="s">
        <v>473</v>
      </c>
      <c r="B363" s="22">
        <v>1</v>
      </c>
      <c r="C363" s="22">
        <v>0</v>
      </c>
      <c r="D363" s="28">
        <f t="shared" si="44"/>
        <v>0</v>
      </c>
      <c r="E363" s="22">
        <f>'County Clerk - TFV'!E364</f>
        <v>1</v>
      </c>
    </row>
    <row r="364" spans="1:5" ht="12.4" customHeight="1" x14ac:dyDescent="0.2">
      <c r="A364" s="13" t="s">
        <v>474</v>
      </c>
      <c r="B364" s="22">
        <v>0</v>
      </c>
      <c r="C364" s="22">
        <v>0</v>
      </c>
      <c r="D364" s="28">
        <f t="shared" si="44"/>
        <v>0</v>
      </c>
      <c r="E364" s="22">
        <f>'County Clerk - TFV'!E365</f>
        <v>0</v>
      </c>
    </row>
    <row r="365" spans="1:5" ht="12.4" customHeight="1" x14ac:dyDescent="0.2">
      <c r="A365" s="13" t="s">
        <v>475</v>
      </c>
      <c r="B365" s="22">
        <v>0</v>
      </c>
      <c r="C365" s="22">
        <v>0</v>
      </c>
      <c r="D365" s="28">
        <f t="shared" si="44"/>
        <v>0</v>
      </c>
      <c r="E365" s="22">
        <f>'County Clerk - TFV'!E366</f>
        <v>0</v>
      </c>
    </row>
    <row r="366" spans="1:5" ht="12.4" customHeight="1" x14ac:dyDescent="0.2">
      <c r="A366" s="13" t="s">
        <v>476</v>
      </c>
      <c r="B366" s="22">
        <v>1</v>
      </c>
      <c r="C366" s="22">
        <v>0</v>
      </c>
      <c r="D366" s="28">
        <f t="shared" si="44"/>
        <v>0</v>
      </c>
      <c r="E366" s="22">
        <f>'County Clerk - TFV'!E367</f>
        <v>1</v>
      </c>
    </row>
    <row r="367" spans="1:5" ht="12.4" customHeight="1" x14ac:dyDescent="0.2">
      <c r="A367" s="13" t="s">
        <v>477</v>
      </c>
      <c r="B367" s="22">
        <v>2</v>
      </c>
      <c r="C367" s="22">
        <v>0</v>
      </c>
      <c r="D367" s="28">
        <f t="shared" si="44"/>
        <v>1</v>
      </c>
      <c r="E367" s="22">
        <f>'County Clerk - TFV'!E368</f>
        <v>3</v>
      </c>
    </row>
    <row r="368" spans="1:5" ht="12.4" customHeight="1" x14ac:dyDescent="0.2">
      <c r="A368" s="13" t="s">
        <v>478</v>
      </c>
      <c r="B368" s="22">
        <v>7</v>
      </c>
      <c r="C368" s="22">
        <v>0</v>
      </c>
      <c r="D368" s="28">
        <f t="shared" si="44"/>
        <v>1</v>
      </c>
      <c r="E368" s="22">
        <f>'County Clerk - TFV'!E369</f>
        <v>8</v>
      </c>
    </row>
    <row r="369" spans="1:5" ht="12.4" customHeight="1" x14ac:dyDescent="0.2">
      <c r="A369" s="13" t="s">
        <v>479</v>
      </c>
      <c r="B369" s="22">
        <v>2</v>
      </c>
      <c r="C369" s="22">
        <v>0</v>
      </c>
      <c r="D369" s="28">
        <f t="shared" si="44"/>
        <v>0</v>
      </c>
      <c r="E369" s="22">
        <f>'County Clerk - TFV'!E370</f>
        <v>2</v>
      </c>
    </row>
    <row r="370" spans="1:5" ht="12.4" customHeight="1" x14ac:dyDescent="0.2">
      <c r="A370" s="13" t="s">
        <v>480</v>
      </c>
      <c r="B370" s="22">
        <v>2</v>
      </c>
      <c r="C370" s="22">
        <v>0</v>
      </c>
      <c r="D370" s="28">
        <f t="shared" si="44"/>
        <v>0</v>
      </c>
      <c r="E370" s="22">
        <f>'County Clerk - TFV'!E371</f>
        <v>2</v>
      </c>
    </row>
    <row r="371" spans="1:5" ht="12.4" customHeight="1" x14ac:dyDescent="0.2">
      <c r="A371" s="13" t="s">
        <v>481</v>
      </c>
      <c r="B371" s="22">
        <v>0</v>
      </c>
      <c r="C371" s="22">
        <v>0</v>
      </c>
      <c r="D371" s="28">
        <f t="shared" si="44"/>
        <v>0</v>
      </c>
      <c r="E371" s="22">
        <f>'County Clerk - TFV'!E372</f>
        <v>0</v>
      </c>
    </row>
    <row r="372" spans="1:5" ht="12.4" customHeight="1" x14ac:dyDescent="0.2">
      <c r="A372" s="13" t="s">
        <v>482</v>
      </c>
      <c r="B372" s="22">
        <v>1</v>
      </c>
      <c r="C372" s="22">
        <v>0</v>
      </c>
      <c r="D372" s="28">
        <f t="shared" si="44"/>
        <v>0</v>
      </c>
      <c r="E372" s="22">
        <f>'County Clerk - TFV'!E373</f>
        <v>1</v>
      </c>
    </row>
    <row r="373" spans="1:5" ht="12.4" customHeight="1" x14ac:dyDescent="0.2">
      <c r="A373" s="13" t="s">
        <v>483</v>
      </c>
      <c r="B373" s="22">
        <v>3</v>
      </c>
      <c r="C373" s="22">
        <v>0</v>
      </c>
      <c r="D373" s="28">
        <f t="shared" si="44"/>
        <v>1</v>
      </c>
      <c r="E373" s="22">
        <f>'County Clerk - TFV'!E374</f>
        <v>4</v>
      </c>
    </row>
    <row r="374" spans="1:5" ht="12.4" customHeight="1" x14ac:dyDescent="0.2">
      <c r="A374" s="13" t="s">
        <v>484</v>
      </c>
      <c r="B374" s="22">
        <v>0</v>
      </c>
      <c r="C374" s="22">
        <v>0</v>
      </c>
      <c r="D374" s="28">
        <f t="shared" si="44"/>
        <v>0</v>
      </c>
      <c r="E374" s="22">
        <f>'County Clerk - TFV'!E375</f>
        <v>0</v>
      </c>
    </row>
    <row r="375" spans="1:5" ht="12.4" customHeight="1" x14ac:dyDescent="0.2">
      <c r="A375" s="13" t="s">
        <v>485</v>
      </c>
      <c r="B375" s="22">
        <v>3</v>
      </c>
      <c r="C375" s="22">
        <v>0</v>
      </c>
      <c r="D375" s="28">
        <f t="shared" si="44"/>
        <v>0</v>
      </c>
      <c r="E375" s="22">
        <f>'County Clerk - TFV'!E376</f>
        <v>3</v>
      </c>
    </row>
    <row r="376" spans="1:5" ht="12.4" customHeight="1" x14ac:dyDescent="0.2">
      <c r="A376" s="13" t="s">
        <v>486</v>
      </c>
      <c r="B376" s="22">
        <v>1</v>
      </c>
      <c r="C376" s="22">
        <v>0</v>
      </c>
      <c r="D376" s="28">
        <f t="shared" si="44"/>
        <v>0</v>
      </c>
      <c r="E376" s="22">
        <f>'County Clerk - TFV'!E377</f>
        <v>1</v>
      </c>
    </row>
    <row r="377" spans="1:5" ht="12.4" customHeight="1" x14ac:dyDescent="0.2">
      <c r="A377" s="13" t="s">
        <v>487</v>
      </c>
      <c r="B377" s="22">
        <v>2</v>
      </c>
      <c r="C377" s="22">
        <v>0</v>
      </c>
      <c r="D377" s="28">
        <f t="shared" si="44"/>
        <v>0</v>
      </c>
      <c r="E377" s="22">
        <f>'County Clerk - TFV'!E378</f>
        <v>2</v>
      </c>
    </row>
    <row r="378" spans="1:5" ht="12.4" customHeight="1" x14ac:dyDescent="0.2">
      <c r="A378" s="13" t="s">
        <v>488</v>
      </c>
      <c r="B378" s="22">
        <v>3</v>
      </c>
      <c r="C378" s="22">
        <v>0</v>
      </c>
      <c r="D378" s="28">
        <f t="shared" si="44"/>
        <v>1</v>
      </c>
      <c r="E378" s="22">
        <f>'County Clerk - TFV'!E379</f>
        <v>4</v>
      </c>
    </row>
    <row r="379" spans="1:5" ht="12.4" customHeight="1" x14ac:dyDescent="0.2">
      <c r="A379" s="13" t="s">
        <v>489</v>
      </c>
      <c r="B379" s="22">
        <v>4</v>
      </c>
      <c r="C379" s="22">
        <v>2</v>
      </c>
      <c r="D379" s="28">
        <f t="shared" si="44"/>
        <v>1</v>
      </c>
      <c r="E379" s="22">
        <f>'County Clerk - TFV'!E380</f>
        <v>7</v>
      </c>
    </row>
    <row r="380" spans="1:5" ht="12.4" customHeight="1" x14ac:dyDescent="0.2">
      <c r="A380" s="13" t="s">
        <v>490</v>
      </c>
      <c r="B380" s="22">
        <v>0</v>
      </c>
      <c r="C380" s="22">
        <v>0</v>
      </c>
      <c r="D380" s="28">
        <f t="shared" si="44"/>
        <v>0</v>
      </c>
      <c r="E380" s="22">
        <f>'County Clerk - TFV'!E381</f>
        <v>0</v>
      </c>
    </row>
    <row r="381" spans="1:5" ht="12.4" customHeight="1" x14ac:dyDescent="0.2">
      <c r="A381" s="13" t="s">
        <v>491</v>
      </c>
      <c r="B381" s="22">
        <v>0</v>
      </c>
      <c r="C381" s="22">
        <v>0</v>
      </c>
      <c r="D381" s="28">
        <f t="shared" si="44"/>
        <v>0</v>
      </c>
      <c r="E381" s="22">
        <f>'County Clerk - TFV'!E382</f>
        <v>0</v>
      </c>
    </row>
    <row r="382" spans="1:5" ht="12.4" customHeight="1" x14ac:dyDescent="0.2">
      <c r="A382" s="13" t="s">
        <v>492</v>
      </c>
      <c r="B382" s="22">
        <v>0</v>
      </c>
      <c r="C382" s="22">
        <v>0</v>
      </c>
      <c r="D382" s="28">
        <f t="shared" si="44"/>
        <v>1</v>
      </c>
      <c r="E382" s="22">
        <f>'County Clerk - TFV'!E383</f>
        <v>1</v>
      </c>
    </row>
    <row r="383" spans="1:5" ht="12.4" customHeight="1" x14ac:dyDescent="0.2">
      <c r="A383" s="17" t="s">
        <v>493</v>
      </c>
      <c r="B383" s="26">
        <f>SUM(B338:B382)</f>
        <v>79</v>
      </c>
      <c r="C383" s="26">
        <f>SUM(C338:C382)</f>
        <v>3</v>
      </c>
      <c r="D383" s="26">
        <f>SUM(D338:D382)</f>
        <v>17</v>
      </c>
      <c r="E383" s="23">
        <f>'County Clerk - TFV'!E384</f>
        <v>99</v>
      </c>
    </row>
    <row r="384" spans="1:5" ht="12.4" customHeight="1" x14ac:dyDescent="0.2">
      <c r="A384" s="1"/>
      <c r="B384" s="5"/>
      <c r="C384" s="5"/>
      <c r="D384" s="5"/>
    </row>
    <row r="385" spans="1:5" ht="12.4" customHeight="1" x14ac:dyDescent="0.2">
      <c r="A385" s="15" t="s">
        <v>16</v>
      </c>
    </row>
    <row r="386" spans="1:5" ht="12.4" customHeight="1" x14ac:dyDescent="0.2">
      <c r="A386" s="13" t="s">
        <v>437</v>
      </c>
      <c r="B386" s="22">
        <v>4</v>
      </c>
      <c r="C386" s="22">
        <v>0</v>
      </c>
      <c r="D386" s="28">
        <f t="shared" ref="D386:D395" si="45">E386-(SUM(B386:C386))</f>
        <v>1</v>
      </c>
      <c r="E386" s="22">
        <f>'County Clerk - TFV'!E387</f>
        <v>5</v>
      </c>
    </row>
    <row r="387" spans="1:5" ht="12.4" customHeight="1" x14ac:dyDescent="0.2">
      <c r="A387" s="13" t="s">
        <v>438</v>
      </c>
      <c r="B387" s="22">
        <v>0</v>
      </c>
      <c r="C387" s="22">
        <v>0</v>
      </c>
      <c r="D387" s="28">
        <f t="shared" si="45"/>
        <v>0</v>
      </c>
      <c r="E387" s="22">
        <f>'County Clerk - TFV'!E388</f>
        <v>0</v>
      </c>
    </row>
    <row r="388" spans="1:5" ht="12.4" customHeight="1" x14ac:dyDescent="0.2">
      <c r="A388" s="13" t="s">
        <v>439</v>
      </c>
      <c r="B388" s="22">
        <v>0</v>
      </c>
      <c r="C388" s="22">
        <v>0</v>
      </c>
      <c r="D388" s="28">
        <f t="shared" si="45"/>
        <v>0</v>
      </c>
      <c r="E388" s="22">
        <f>'County Clerk - TFV'!E389</f>
        <v>0</v>
      </c>
    </row>
    <row r="389" spans="1:5" ht="11.45" customHeight="1" x14ac:dyDescent="0.2">
      <c r="A389" s="13" t="s">
        <v>440</v>
      </c>
      <c r="B389" s="22">
        <v>1</v>
      </c>
      <c r="C389" s="22">
        <v>0</v>
      </c>
      <c r="D389" s="28">
        <f t="shared" si="45"/>
        <v>0</v>
      </c>
      <c r="E389" s="22">
        <f>'County Clerk - TFV'!E390</f>
        <v>1</v>
      </c>
    </row>
    <row r="390" spans="1:5" ht="11.45" customHeight="1" x14ac:dyDescent="0.2">
      <c r="A390" s="13" t="s">
        <v>441</v>
      </c>
      <c r="B390" s="22">
        <v>0</v>
      </c>
      <c r="C390" s="22">
        <v>0</v>
      </c>
      <c r="D390" s="28">
        <f t="shared" si="45"/>
        <v>0</v>
      </c>
      <c r="E390" s="22">
        <f>'County Clerk - TFV'!E391</f>
        <v>0</v>
      </c>
    </row>
    <row r="391" spans="1:5" ht="11.45" customHeight="1" x14ac:dyDescent="0.2">
      <c r="A391" s="13" t="s">
        <v>442</v>
      </c>
      <c r="B391" s="22">
        <v>0</v>
      </c>
      <c r="C391" s="22">
        <v>1</v>
      </c>
      <c r="D391" s="28">
        <f t="shared" si="45"/>
        <v>0</v>
      </c>
      <c r="E391" s="22">
        <f>'County Clerk - TFV'!E392</f>
        <v>1</v>
      </c>
    </row>
    <row r="392" spans="1:5" ht="11.45" customHeight="1" x14ac:dyDescent="0.2">
      <c r="A392" s="13" t="s">
        <v>443</v>
      </c>
      <c r="B392" s="22">
        <v>0</v>
      </c>
      <c r="C392" s="22">
        <v>0</v>
      </c>
      <c r="D392" s="28">
        <f t="shared" si="45"/>
        <v>1</v>
      </c>
      <c r="E392" s="22">
        <f>'County Clerk - TFV'!E393</f>
        <v>1</v>
      </c>
    </row>
    <row r="393" spans="1:5" ht="11.45" customHeight="1" x14ac:dyDescent="0.2">
      <c r="A393" s="13" t="s">
        <v>444</v>
      </c>
      <c r="B393" s="22">
        <v>0</v>
      </c>
      <c r="C393" s="22">
        <v>0</v>
      </c>
      <c r="D393" s="28">
        <f t="shared" si="45"/>
        <v>0</v>
      </c>
      <c r="E393" s="22">
        <f>'County Clerk - TFV'!E394</f>
        <v>0</v>
      </c>
    </row>
    <row r="394" spans="1:5" ht="11.45" customHeight="1" x14ac:dyDescent="0.2">
      <c r="A394" s="13" t="s">
        <v>445</v>
      </c>
      <c r="B394" s="22">
        <v>2</v>
      </c>
      <c r="C394" s="22">
        <v>0</v>
      </c>
      <c r="D394" s="28">
        <f t="shared" si="45"/>
        <v>1</v>
      </c>
      <c r="E394" s="22">
        <f>'County Clerk - TFV'!E395</f>
        <v>3</v>
      </c>
    </row>
    <row r="395" spans="1:5" ht="12.75" customHeight="1" x14ac:dyDescent="0.2">
      <c r="A395" s="13" t="s">
        <v>446</v>
      </c>
      <c r="B395" s="22">
        <v>0</v>
      </c>
      <c r="C395" s="22">
        <v>0</v>
      </c>
      <c r="D395" s="28">
        <f t="shared" si="45"/>
        <v>0</v>
      </c>
      <c r="E395" s="22">
        <f>'County Clerk - TFV'!E396</f>
        <v>0</v>
      </c>
    </row>
    <row r="396" spans="1:5" ht="12" customHeight="1" x14ac:dyDescent="0.2">
      <c r="A396" s="17" t="s">
        <v>447</v>
      </c>
      <c r="B396" s="26">
        <f>SUM(B386:B395)</f>
        <v>7</v>
      </c>
      <c r="C396" s="26">
        <f>SUM(C386:C395)</f>
        <v>1</v>
      </c>
      <c r="D396" s="26">
        <f>SUM(D386:D395)</f>
        <v>3</v>
      </c>
      <c r="E396" s="23">
        <f>'County Clerk - TFV'!E397</f>
        <v>11</v>
      </c>
    </row>
    <row r="397" spans="1:5" ht="12" customHeight="1" x14ac:dyDescent="0.2">
      <c r="A397" s="1"/>
      <c r="B397" s="5"/>
      <c r="C397" s="5"/>
      <c r="D397" s="5"/>
    </row>
    <row r="398" spans="1:5" ht="12" customHeight="1" x14ac:dyDescent="0.2">
      <c r="A398" s="15" t="s">
        <v>24</v>
      </c>
    </row>
    <row r="399" spans="1:5" ht="12" customHeight="1" x14ac:dyDescent="0.2">
      <c r="A399" s="13" t="s">
        <v>434</v>
      </c>
      <c r="B399" s="22">
        <v>0</v>
      </c>
      <c r="C399" s="22">
        <v>0</v>
      </c>
      <c r="D399" s="28">
        <f>E399-(SUM(B399:C399))</f>
        <v>1</v>
      </c>
      <c r="E399" s="22">
        <f>'County Clerk - TFV'!E400</f>
        <v>1</v>
      </c>
    </row>
    <row r="400" spans="1:5" ht="12" customHeight="1" x14ac:dyDescent="0.2">
      <c r="A400" s="13" t="s">
        <v>435</v>
      </c>
      <c r="B400" s="22">
        <v>1</v>
      </c>
      <c r="C400" s="22">
        <v>0</v>
      </c>
      <c r="D400" s="28">
        <f>E400-(SUM(B400:C400))</f>
        <v>0</v>
      </c>
      <c r="E400" s="22">
        <f>'County Clerk - TFV'!E401</f>
        <v>1</v>
      </c>
    </row>
    <row r="401" spans="1:5" ht="12" customHeight="1" x14ac:dyDescent="0.2">
      <c r="A401" s="17" t="s">
        <v>436</v>
      </c>
      <c r="B401" s="26">
        <f>SUM(B399:B400)</f>
        <v>1</v>
      </c>
      <c r="C401" s="26">
        <f>SUM(C399:C400)</f>
        <v>0</v>
      </c>
      <c r="D401" s="26">
        <f>SUM(D399:D400)</f>
        <v>1</v>
      </c>
      <c r="E401" s="23">
        <f>'County Clerk - TFV'!E402</f>
        <v>2</v>
      </c>
    </row>
    <row r="402" spans="1:5" ht="12" customHeight="1" x14ac:dyDescent="0.2"/>
    <row r="403" spans="1:5" ht="12" customHeight="1" x14ac:dyDescent="0.2">
      <c r="A403" s="15" t="s">
        <v>429</v>
      </c>
    </row>
    <row r="404" spans="1:5" ht="12" customHeight="1" x14ac:dyDescent="0.2">
      <c r="A404" s="13" t="s">
        <v>430</v>
      </c>
      <c r="B404" s="22">
        <v>0</v>
      </c>
      <c r="C404" s="22">
        <v>0</v>
      </c>
      <c r="D404" s="28">
        <f>E404-(SUM(B404:C404))</f>
        <v>0</v>
      </c>
      <c r="E404" s="22">
        <f>'County Clerk - TFV'!E405</f>
        <v>0</v>
      </c>
    </row>
    <row r="405" spans="1:5" ht="12" customHeight="1" x14ac:dyDescent="0.2">
      <c r="A405" s="13" t="s">
        <v>431</v>
      </c>
      <c r="B405" s="22">
        <v>1</v>
      </c>
      <c r="C405" s="22">
        <v>1</v>
      </c>
      <c r="D405" s="28">
        <f>E405-(SUM(B405:C405))</f>
        <v>0</v>
      </c>
      <c r="E405" s="22">
        <f>'County Clerk - TFV'!E406</f>
        <v>2</v>
      </c>
    </row>
    <row r="406" spans="1:5" ht="12" customHeight="1" x14ac:dyDescent="0.2">
      <c r="A406" s="13" t="s">
        <v>432</v>
      </c>
      <c r="B406" s="22">
        <v>1</v>
      </c>
      <c r="C406" s="22">
        <v>0</v>
      </c>
      <c r="D406" s="28">
        <f>E406-(SUM(B406:C406))</f>
        <v>0</v>
      </c>
      <c r="E406" s="22">
        <f>'County Clerk - TFV'!E407</f>
        <v>1</v>
      </c>
    </row>
    <row r="407" spans="1:5" ht="12" customHeight="1" x14ac:dyDescent="0.2">
      <c r="A407" s="17" t="s">
        <v>433</v>
      </c>
      <c r="B407" s="26">
        <f>SUM(B404:B406)</f>
        <v>2</v>
      </c>
      <c r="C407" s="26">
        <f>SUM(C404:C406)</f>
        <v>1</v>
      </c>
      <c r="D407" s="26">
        <f>SUM(D404:D406)</f>
        <v>0</v>
      </c>
      <c r="E407" s="23">
        <f>'County Clerk - TFV'!E408</f>
        <v>3</v>
      </c>
    </row>
    <row r="408" spans="1:5" ht="12" customHeight="1" x14ac:dyDescent="0.2">
      <c r="A408" s="1"/>
      <c r="B408" s="5"/>
      <c r="C408" s="5"/>
      <c r="D408" s="5"/>
      <c r="E408" s="5"/>
    </row>
    <row r="409" spans="1:5" ht="12" customHeight="1" x14ac:dyDescent="0.2">
      <c r="A409" s="15" t="s">
        <v>26</v>
      </c>
    </row>
    <row r="410" spans="1:5" ht="12" customHeight="1" x14ac:dyDescent="0.2">
      <c r="A410" s="13" t="s">
        <v>422</v>
      </c>
      <c r="B410" s="22">
        <v>4</v>
      </c>
      <c r="C410" s="22">
        <v>0</v>
      </c>
      <c r="D410" s="28">
        <f t="shared" ref="D410:D415" si="46">E410-(SUM(B410:C410))</f>
        <v>1</v>
      </c>
      <c r="E410" s="22">
        <f>'County Clerk - TFV'!E411</f>
        <v>5</v>
      </c>
    </row>
    <row r="411" spans="1:5" ht="12" customHeight="1" x14ac:dyDescent="0.2">
      <c r="A411" s="13" t="s">
        <v>423</v>
      </c>
      <c r="B411" s="22">
        <v>1</v>
      </c>
      <c r="C411" s="22">
        <v>0</v>
      </c>
      <c r="D411" s="28">
        <f t="shared" si="46"/>
        <v>0</v>
      </c>
      <c r="E411" s="22">
        <f>'County Clerk - TFV'!E412</f>
        <v>1</v>
      </c>
    </row>
    <row r="412" spans="1:5" ht="12.75" customHeight="1" x14ac:dyDescent="0.2">
      <c r="A412" s="13" t="s">
        <v>424</v>
      </c>
      <c r="B412" s="22">
        <v>1</v>
      </c>
      <c r="C412" s="22">
        <v>1</v>
      </c>
      <c r="D412" s="28">
        <f t="shared" si="46"/>
        <v>1</v>
      </c>
      <c r="E412" s="22">
        <f>'County Clerk - TFV'!E413</f>
        <v>3</v>
      </c>
    </row>
    <row r="413" spans="1:5" x14ac:dyDescent="0.2">
      <c r="A413" s="13" t="s">
        <v>425</v>
      </c>
      <c r="B413" s="22">
        <v>1</v>
      </c>
      <c r="C413" s="22">
        <v>0</v>
      </c>
      <c r="D413" s="28">
        <f t="shared" si="46"/>
        <v>0</v>
      </c>
      <c r="E413" s="22">
        <f>'County Clerk - TFV'!E414</f>
        <v>1</v>
      </c>
    </row>
    <row r="414" spans="1:5" ht="12" customHeight="1" x14ac:dyDescent="0.2">
      <c r="A414" s="13" t="s">
        <v>426</v>
      </c>
      <c r="B414" s="22">
        <v>0</v>
      </c>
      <c r="C414" s="22">
        <v>0</v>
      </c>
      <c r="D414" s="28">
        <f t="shared" si="46"/>
        <v>2</v>
      </c>
      <c r="E414" s="22">
        <f>'County Clerk - TFV'!E415</f>
        <v>2</v>
      </c>
    </row>
    <row r="415" spans="1:5" ht="12" customHeight="1" x14ac:dyDescent="0.2">
      <c r="A415" s="13" t="s">
        <v>427</v>
      </c>
      <c r="B415" s="22">
        <v>2</v>
      </c>
      <c r="C415" s="22">
        <v>0</v>
      </c>
      <c r="D415" s="28">
        <f t="shared" si="46"/>
        <v>2</v>
      </c>
      <c r="E415" s="22">
        <f>'County Clerk - TFV'!E416</f>
        <v>4</v>
      </c>
    </row>
    <row r="416" spans="1:5" x14ac:dyDescent="0.2">
      <c r="A416" s="17" t="s">
        <v>428</v>
      </c>
      <c r="B416" s="26">
        <f>SUM(B410:B415)</f>
        <v>9</v>
      </c>
      <c r="C416" s="26">
        <f>SUM(C410:C415)</f>
        <v>1</v>
      </c>
      <c r="D416" s="26">
        <f>SUM(D410:D415)</f>
        <v>6</v>
      </c>
      <c r="E416" s="23">
        <f>'County Clerk - TFV'!E417</f>
        <v>16</v>
      </c>
    </row>
    <row r="417" spans="1:5" x14ac:dyDescent="0.2">
      <c r="A417" s="1"/>
      <c r="B417" s="5"/>
      <c r="C417" s="5"/>
      <c r="D417" s="5"/>
      <c r="E417" s="5"/>
    </row>
    <row r="418" spans="1:5" ht="12.2" customHeight="1" x14ac:dyDescent="0.2">
      <c r="A418" s="15" t="s">
        <v>27</v>
      </c>
    </row>
    <row r="419" spans="1:5" ht="12.2" customHeight="1" x14ac:dyDescent="0.2">
      <c r="A419" s="13" t="s">
        <v>418</v>
      </c>
      <c r="B419" s="22">
        <v>0</v>
      </c>
      <c r="C419" s="22">
        <v>0</v>
      </c>
      <c r="D419" s="28">
        <f>E419-(SUM(B419:C419))</f>
        <v>0</v>
      </c>
      <c r="E419" s="22">
        <f>'County Clerk - TFV'!E420</f>
        <v>0</v>
      </c>
    </row>
    <row r="420" spans="1:5" ht="12.2" customHeight="1" x14ac:dyDescent="0.2">
      <c r="A420" s="13" t="s">
        <v>419</v>
      </c>
      <c r="B420" s="22">
        <v>0</v>
      </c>
      <c r="C420" s="22">
        <v>0</v>
      </c>
      <c r="D420" s="28">
        <f>E420-(SUM(B420:C420))</f>
        <v>1</v>
      </c>
      <c r="E420" s="22">
        <f>'County Clerk - TFV'!E421</f>
        <v>1</v>
      </c>
    </row>
    <row r="421" spans="1:5" ht="12.2" customHeight="1" x14ac:dyDescent="0.2">
      <c r="A421" s="13" t="s">
        <v>420</v>
      </c>
      <c r="B421" s="22">
        <v>1</v>
      </c>
      <c r="C421" s="22">
        <v>0</v>
      </c>
      <c r="D421" s="28">
        <f>E421-(SUM(B421:C421))</f>
        <v>0</v>
      </c>
      <c r="E421" s="22">
        <f>'County Clerk - TFV'!E422</f>
        <v>1</v>
      </c>
    </row>
    <row r="422" spans="1:5" ht="12" customHeight="1" x14ac:dyDescent="0.2">
      <c r="A422" s="17" t="s">
        <v>421</v>
      </c>
      <c r="B422" s="26">
        <f>SUM(B419:B421)</f>
        <v>1</v>
      </c>
      <c r="C422" s="26">
        <f>SUM(C419:C421)</f>
        <v>0</v>
      </c>
      <c r="D422" s="26">
        <f>SUM(D419:D421)</f>
        <v>1</v>
      </c>
      <c r="E422" s="23">
        <f>'County Clerk - TFV'!E423</f>
        <v>2</v>
      </c>
    </row>
    <row r="423" spans="1:5" ht="12" customHeight="1" x14ac:dyDescent="0.2">
      <c r="E423" s="5"/>
    </row>
    <row r="424" spans="1:5" ht="12" customHeight="1" x14ac:dyDescent="0.2">
      <c r="A424" s="15" t="s">
        <v>28</v>
      </c>
    </row>
    <row r="425" spans="1:5" ht="12" customHeight="1" x14ac:dyDescent="0.2">
      <c r="A425" s="13" t="s">
        <v>413</v>
      </c>
      <c r="B425" s="22">
        <v>1</v>
      </c>
      <c r="C425" s="22">
        <v>0</v>
      </c>
      <c r="D425" s="28">
        <f>E425-(SUM(B425:C425))</f>
        <v>0</v>
      </c>
      <c r="E425" s="22">
        <f>'County Clerk - TFV'!E426</f>
        <v>1</v>
      </c>
    </row>
    <row r="426" spans="1:5" ht="12" customHeight="1" x14ac:dyDescent="0.2">
      <c r="A426" s="13" t="s">
        <v>414</v>
      </c>
      <c r="B426" s="22">
        <v>1</v>
      </c>
      <c r="C426" s="22">
        <v>0</v>
      </c>
      <c r="D426" s="28">
        <f>E426-(SUM(B426:C426))</f>
        <v>0</v>
      </c>
      <c r="E426" s="22">
        <f>'County Clerk - TFV'!E427</f>
        <v>1</v>
      </c>
    </row>
    <row r="427" spans="1:5" ht="12" customHeight="1" x14ac:dyDescent="0.2">
      <c r="A427" s="13" t="s">
        <v>415</v>
      </c>
      <c r="B427" s="22">
        <v>0</v>
      </c>
      <c r="C427" s="22">
        <v>0</v>
      </c>
      <c r="D427" s="28">
        <f>E427-(SUM(B427:C427))</f>
        <v>0</v>
      </c>
      <c r="E427" s="22">
        <f>'County Clerk - TFV'!E428</f>
        <v>0</v>
      </c>
    </row>
    <row r="428" spans="1:5" ht="12" customHeight="1" x14ac:dyDescent="0.2">
      <c r="A428" s="13" t="s">
        <v>416</v>
      </c>
      <c r="B428" s="22">
        <v>0</v>
      </c>
      <c r="C428" s="22">
        <v>0</v>
      </c>
      <c r="D428" s="28">
        <f>E428-(SUM(B428:C428))</f>
        <v>1</v>
      </c>
      <c r="E428" s="22">
        <f>'County Clerk - TFV'!E429</f>
        <v>1</v>
      </c>
    </row>
    <row r="429" spans="1:5" ht="12" customHeight="1" x14ac:dyDescent="0.2">
      <c r="A429" s="17" t="s">
        <v>417</v>
      </c>
      <c r="B429" s="26">
        <f>SUM(B425:B428)</f>
        <v>2</v>
      </c>
      <c r="C429" s="26">
        <f>SUM(C425:C428)</f>
        <v>0</v>
      </c>
      <c r="D429" s="26">
        <f>SUM(D425:D428)</f>
        <v>1</v>
      </c>
      <c r="E429" s="23">
        <f>'County Clerk - TFV'!E430</f>
        <v>3</v>
      </c>
    </row>
    <row r="430" spans="1:5" ht="12" customHeight="1" x14ac:dyDescent="0.2">
      <c r="A430" s="1"/>
      <c r="B430" s="5"/>
      <c r="C430" s="5"/>
      <c r="D430" s="5"/>
      <c r="E430" s="5"/>
    </row>
    <row r="431" spans="1:5" ht="12" customHeight="1" x14ac:dyDescent="0.2">
      <c r="A431" s="15" t="s">
        <v>29</v>
      </c>
    </row>
    <row r="432" spans="1:5" ht="12" customHeight="1" x14ac:dyDescent="0.2">
      <c r="A432" s="13" t="s">
        <v>404</v>
      </c>
      <c r="B432" s="22">
        <v>0</v>
      </c>
      <c r="C432" s="22">
        <v>0</v>
      </c>
      <c r="D432" s="28">
        <f t="shared" ref="D432:D439" si="47">E432-(SUM(B432:C432))</f>
        <v>0</v>
      </c>
      <c r="E432" s="22">
        <f>'County Clerk - TFV'!E433</f>
        <v>0</v>
      </c>
    </row>
    <row r="433" spans="1:5" ht="12" customHeight="1" x14ac:dyDescent="0.2">
      <c r="A433" s="13" t="s">
        <v>405</v>
      </c>
      <c r="B433" s="22">
        <v>1</v>
      </c>
      <c r="C433" s="22">
        <v>0</v>
      </c>
      <c r="D433" s="28">
        <f t="shared" si="47"/>
        <v>0</v>
      </c>
      <c r="E433" s="22">
        <f>'County Clerk - TFV'!E434</f>
        <v>1</v>
      </c>
    </row>
    <row r="434" spans="1:5" ht="12" customHeight="1" x14ac:dyDescent="0.2">
      <c r="A434" s="13" t="s">
        <v>406</v>
      </c>
      <c r="B434" s="22">
        <v>1</v>
      </c>
      <c r="C434" s="22">
        <v>0</v>
      </c>
      <c r="D434" s="28">
        <f t="shared" si="47"/>
        <v>0</v>
      </c>
      <c r="E434" s="22">
        <f>'County Clerk - TFV'!E435</f>
        <v>1</v>
      </c>
    </row>
    <row r="435" spans="1:5" x14ac:dyDescent="0.2">
      <c r="A435" s="13" t="s">
        <v>407</v>
      </c>
      <c r="B435" s="22">
        <v>1</v>
      </c>
      <c r="C435" s="22">
        <v>0</v>
      </c>
      <c r="D435" s="28">
        <f t="shared" si="47"/>
        <v>0</v>
      </c>
      <c r="E435" s="22">
        <f>'County Clerk - TFV'!E436</f>
        <v>1</v>
      </c>
    </row>
    <row r="436" spans="1:5" x14ac:dyDescent="0.2">
      <c r="A436" s="13" t="s">
        <v>408</v>
      </c>
      <c r="B436" s="22">
        <v>1</v>
      </c>
      <c r="C436" s="22">
        <v>0</v>
      </c>
      <c r="D436" s="28">
        <f t="shared" si="47"/>
        <v>1</v>
      </c>
      <c r="E436" s="22">
        <f>'County Clerk - TFV'!E437</f>
        <v>2</v>
      </c>
    </row>
    <row r="437" spans="1:5" ht="12" customHeight="1" x14ac:dyDescent="0.2">
      <c r="A437" s="13" t="s">
        <v>409</v>
      </c>
      <c r="B437" s="22">
        <v>0</v>
      </c>
      <c r="C437" s="22">
        <v>0</v>
      </c>
      <c r="D437" s="28">
        <f t="shared" si="47"/>
        <v>0</v>
      </c>
      <c r="E437" s="22">
        <f>'County Clerk - TFV'!E438</f>
        <v>0</v>
      </c>
    </row>
    <row r="438" spans="1:5" ht="12" customHeight="1" x14ac:dyDescent="0.2">
      <c r="A438" s="13" t="s">
        <v>410</v>
      </c>
      <c r="B438" s="22">
        <v>1</v>
      </c>
      <c r="C438" s="22">
        <v>0</v>
      </c>
      <c r="D438" s="28">
        <f t="shared" si="47"/>
        <v>0</v>
      </c>
      <c r="E438" s="22">
        <f>'County Clerk - TFV'!E439</f>
        <v>1</v>
      </c>
    </row>
    <row r="439" spans="1:5" ht="12" customHeight="1" x14ac:dyDescent="0.2">
      <c r="A439" s="13" t="s">
        <v>411</v>
      </c>
      <c r="B439" s="22">
        <v>0</v>
      </c>
      <c r="C439" s="22">
        <v>0</v>
      </c>
      <c r="D439" s="28">
        <f t="shared" si="47"/>
        <v>0</v>
      </c>
      <c r="E439" s="22">
        <f>'County Clerk - TFV'!E440</f>
        <v>0</v>
      </c>
    </row>
    <row r="440" spans="1:5" ht="14.85" customHeight="1" x14ac:dyDescent="0.2">
      <c r="A440" s="17" t="s">
        <v>412</v>
      </c>
      <c r="B440" s="26">
        <f>SUM(B432:B439)</f>
        <v>5</v>
      </c>
      <c r="C440" s="26">
        <f>SUM(C432:C439)</f>
        <v>0</v>
      </c>
      <c r="D440" s="26">
        <f>SUM(D432:D439)</f>
        <v>1</v>
      </c>
      <c r="E440" s="23">
        <f>'County Clerk - TFV'!E441</f>
        <v>6</v>
      </c>
    </row>
    <row r="441" spans="1:5" ht="12.75" customHeight="1" x14ac:dyDescent="0.2">
      <c r="E441" s="5"/>
    </row>
    <row r="442" spans="1:5" ht="12.75" customHeight="1" x14ac:dyDescent="0.2">
      <c r="A442" s="15" t="s">
        <v>39</v>
      </c>
    </row>
    <row r="443" spans="1:5" ht="12.75" customHeight="1" x14ac:dyDescent="0.2">
      <c r="A443" s="13" t="s">
        <v>390</v>
      </c>
      <c r="B443" s="22">
        <v>1</v>
      </c>
      <c r="C443" s="22">
        <v>0</v>
      </c>
      <c r="D443" s="28">
        <f t="shared" ref="D443:D455" si="48">E443-(SUM(B443:C443))</f>
        <v>1</v>
      </c>
      <c r="E443" s="22">
        <f>'County Clerk - TFV'!E444</f>
        <v>2</v>
      </c>
    </row>
    <row r="444" spans="1:5" ht="12.75" customHeight="1" x14ac:dyDescent="0.2">
      <c r="A444" s="13" t="s">
        <v>391</v>
      </c>
      <c r="B444" s="22">
        <v>3</v>
      </c>
      <c r="C444" s="22">
        <v>0</v>
      </c>
      <c r="D444" s="28">
        <f t="shared" si="48"/>
        <v>0</v>
      </c>
      <c r="E444" s="22">
        <f>'County Clerk - TFV'!E445</f>
        <v>3</v>
      </c>
    </row>
    <row r="445" spans="1:5" ht="12.75" customHeight="1" x14ac:dyDescent="0.2">
      <c r="A445" s="13" t="s">
        <v>392</v>
      </c>
      <c r="B445" s="22">
        <v>1</v>
      </c>
      <c r="C445" s="22">
        <v>0</v>
      </c>
      <c r="D445" s="28">
        <f t="shared" si="48"/>
        <v>0</v>
      </c>
      <c r="E445" s="22">
        <f>'County Clerk - TFV'!E446</f>
        <v>1</v>
      </c>
    </row>
    <row r="446" spans="1:5" ht="12.75" customHeight="1" x14ac:dyDescent="0.2">
      <c r="A446" s="13" t="s">
        <v>393</v>
      </c>
      <c r="B446" s="22">
        <v>2</v>
      </c>
      <c r="C446" s="22">
        <v>0</v>
      </c>
      <c r="D446" s="28">
        <f t="shared" si="48"/>
        <v>2</v>
      </c>
      <c r="E446" s="22">
        <f>'County Clerk - TFV'!E447</f>
        <v>4</v>
      </c>
    </row>
    <row r="447" spans="1:5" ht="12.75" customHeight="1" x14ac:dyDescent="0.2">
      <c r="A447" s="13" t="s">
        <v>394</v>
      </c>
      <c r="B447" s="22">
        <v>1</v>
      </c>
      <c r="C447" s="22">
        <v>0</v>
      </c>
      <c r="D447" s="28">
        <f t="shared" si="48"/>
        <v>1</v>
      </c>
      <c r="E447" s="22">
        <f>'County Clerk - TFV'!E448</f>
        <v>2</v>
      </c>
    </row>
    <row r="448" spans="1:5" ht="12.75" customHeight="1" x14ac:dyDescent="0.2">
      <c r="A448" s="13" t="s">
        <v>395</v>
      </c>
      <c r="B448" s="22">
        <v>1</v>
      </c>
      <c r="C448" s="22">
        <v>0</v>
      </c>
      <c r="D448" s="28">
        <f t="shared" si="48"/>
        <v>1</v>
      </c>
      <c r="E448" s="22">
        <f>'County Clerk - TFV'!E449</f>
        <v>2</v>
      </c>
    </row>
    <row r="449" spans="1:5" ht="12.75" customHeight="1" x14ac:dyDescent="0.2">
      <c r="A449" s="13" t="s">
        <v>396</v>
      </c>
      <c r="B449" s="22">
        <v>1</v>
      </c>
      <c r="C449" s="22">
        <v>0</v>
      </c>
      <c r="D449" s="28">
        <f t="shared" si="48"/>
        <v>1</v>
      </c>
      <c r="E449" s="22">
        <f>'County Clerk - TFV'!E450</f>
        <v>2</v>
      </c>
    </row>
    <row r="450" spans="1:5" ht="12.75" customHeight="1" x14ac:dyDescent="0.2">
      <c r="A450" s="13" t="s">
        <v>397</v>
      </c>
      <c r="B450" s="22">
        <v>5</v>
      </c>
      <c r="C450" s="22">
        <v>0</v>
      </c>
      <c r="D450" s="28">
        <f t="shared" si="48"/>
        <v>1</v>
      </c>
      <c r="E450" s="22">
        <f>'County Clerk - TFV'!E451</f>
        <v>6</v>
      </c>
    </row>
    <row r="451" spans="1:5" ht="12.75" customHeight="1" x14ac:dyDescent="0.2">
      <c r="A451" s="13" t="s">
        <v>398</v>
      </c>
      <c r="B451" s="22">
        <v>2</v>
      </c>
      <c r="C451" s="22">
        <v>0</v>
      </c>
      <c r="D451" s="28">
        <f t="shared" si="48"/>
        <v>1</v>
      </c>
      <c r="E451" s="22">
        <f>'County Clerk - TFV'!E452</f>
        <v>3</v>
      </c>
    </row>
    <row r="452" spans="1:5" ht="12.75" customHeight="1" x14ac:dyDescent="0.2">
      <c r="A452" s="13" t="s">
        <v>399</v>
      </c>
      <c r="B452" s="22">
        <v>0</v>
      </c>
      <c r="C452" s="22">
        <v>0</v>
      </c>
      <c r="D452" s="28">
        <f t="shared" si="48"/>
        <v>0</v>
      </c>
      <c r="E452" s="22">
        <f>'County Clerk - TFV'!E453</f>
        <v>0</v>
      </c>
    </row>
    <row r="453" spans="1:5" ht="12.75" customHeight="1" x14ac:dyDescent="0.2">
      <c r="A453" s="13" t="s">
        <v>400</v>
      </c>
      <c r="B453" s="22">
        <v>0</v>
      </c>
      <c r="C453" s="22">
        <v>0</v>
      </c>
      <c r="D453" s="28">
        <f t="shared" si="48"/>
        <v>0</v>
      </c>
      <c r="E453" s="22">
        <f>'County Clerk - TFV'!E454</f>
        <v>0</v>
      </c>
    </row>
    <row r="454" spans="1:5" ht="12.75" customHeight="1" x14ac:dyDescent="0.2">
      <c r="A454" s="13" t="s">
        <v>401</v>
      </c>
      <c r="B454" s="22">
        <v>1</v>
      </c>
      <c r="C454" s="22">
        <v>0</v>
      </c>
      <c r="D454" s="28">
        <f t="shared" si="48"/>
        <v>0</v>
      </c>
      <c r="E454" s="22">
        <f>'County Clerk - TFV'!E455</f>
        <v>1</v>
      </c>
    </row>
    <row r="455" spans="1:5" ht="12.75" customHeight="1" x14ac:dyDescent="0.2">
      <c r="A455" s="13" t="s">
        <v>402</v>
      </c>
      <c r="B455" s="22">
        <v>1</v>
      </c>
      <c r="C455" s="22">
        <v>0</v>
      </c>
      <c r="D455" s="28">
        <f t="shared" si="48"/>
        <v>0</v>
      </c>
      <c r="E455" s="22">
        <f>'County Clerk - TFV'!E456</f>
        <v>1</v>
      </c>
    </row>
    <row r="456" spans="1:5" ht="12.75" customHeight="1" x14ac:dyDescent="0.2">
      <c r="A456" s="17" t="s">
        <v>403</v>
      </c>
      <c r="B456" s="26">
        <f>SUM(B443:B455)</f>
        <v>19</v>
      </c>
      <c r="C456" s="26">
        <f t="shared" ref="C456" si="49">SUM(C443:C455)</f>
        <v>0</v>
      </c>
      <c r="D456" s="26">
        <f>SUM(D443:D455)</f>
        <v>8</v>
      </c>
      <c r="E456" s="23">
        <f>'County Clerk - TFV'!E457</f>
        <v>27</v>
      </c>
    </row>
    <row r="457" spans="1:5" ht="12.75" customHeight="1" x14ac:dyDescent="0.2">
      <c r="A457" s="1"/>
      <c r="B457" s="5"/>
      <c r="C457" s="5"/>
      <c r="D457" s="5"/>
      <c r="E457" s="5"/>
    </row>
    <row r="458" spans="1:5" ht="12.75" customHeight="1" x14ac:dyDescent="0.2">
      <c r="A458" s="15" t="s">
        <v>30</v>
      </c>
    </row>
    <row r="459" spans="1:5" x14ac:dyDescent="0.2">
      <c r="A459" s="13" t="s">
        <v>350</v>
      </c>
      <c r="B459" s="22">
        <v>2</v>
      </c>
      <c r="C459" s="22">
        <v>0</v>
      </c>
      <c r="D459" s="28">
        <f t="shared" ref="D459:D497" si="50">E459-(SUM(B459:C459))</f>
        <v>3</v>
      </c>
      <c r="E459" s="22">
        <f>'County Clerk - TFV'!E460</f>
        <v>5</v>
      </c>
    </row>
    <row r="460" spans="1:5" x14ac:dyDescent="0.2">
      <c r="A460" s="13" t="s">
        <v>351</v>
      </c>
      <c r="B460" s="22">
        <v>9</v>
      </c>
      <c r="C460" s="22">
        <v>2</v>
      </c>
      <c r="D460" s="28">
        <f t="shared" si="50"/>
        <v>4</v>
      </c>
      <c r="E460" s="22">
        <f>'County Clerk - TFV'!E461</f>
        <v>15</v>
      </c>
    </row>
    <row r="461" spans="1:5" ht="12" customHeight="1" x14ac:dyDescent="0.2">
      <c r="A461" s="13" t="s">
        <v>352</v>
      </c>
      <c r="B461" s="22">
        <v>5</v>
      </c>
      <c r="C461" s="22">
        <v>0</v>
      </c>
      <c r="D461" s="28">
        <f t="shared" si="50"/>
        <v>2</v>
      </c>
      <c r="E461" s="22">
        <f>'County Clerk - TFV'!E462</f>
        <v>7</v>
      </c>
    </row>
    <row r="462" spans="1:5" ht="12" customHeight="1" x14ac:dyDescent="0.2">
      <c r="A462" s="13" t="s">
        <v>353</v>
      </c>
      <c r="B462" s="22">
        <v>5</v>
      </c>
      <c r="C462" s="22">
        <v>0</v>
      </c>
      <c r="D462" s="28">
        <f t="shared" si="50"/>
        <v>0</v>
      </c>
      <c r="E462" s="22">
        <f>'County Clerk - TFV'!E463</f>
        <v>5</v>
      </c>
    </row>
    <row r="463" spans="1:5" ht="12" customHeight="1" x14ac:dyDescent="0.2">
      <c r="A463" s="13" t="s">
        <v>354</v>
      </c>
      <c r="B463" s="22">
        <v>0</v>
      </c>
      <c r="C463" s="22">
        <v>0</v>
      </c>
      <c r="D463" s="28">
        <f t="shared" si="50"/>
        <v>1</v>
      </c>
      <c r="E463" s="22">
        <f>'County Clerk - TFV'!E464</f>
        <v>1</v>
      </c>
    </row>
    <row r="464" spans="1:5" ht="12" customHeight="1" x14ac:dyDescent="0.2">
      <c r="A464" s="13" t="s">
        <v>355</v>
      </c>
      <c r="B464" s="22">
        <v>0</v>
      </c>
      <c r="C464" s="22">
        <v>1</v>
      </c>
      <c r="D464" s="28">
        <f t="shared" si="50"/>
        <v>1</v>
      </c>
      <c r="E464" s="22">
        <f>'County Clerk - TFV'!E465</f>
        <v>2</v>
      </c>
    </row>
    <row r="465" spans="1:5" ht="12" customHeight="1" x14ac:dyDescent="0.2">
      <c r="A465" s="13" t="s">
        <v>356</v>
      </c>
      <c r="B465" s="22">
        <v>3</v>
      </c>
      <c r="C465" s="22">
        <v>0</v>
      </c>
      <c r="D465" s="28">
        <f t="shared" si="50"/>
        <v>2</v>
      </c>
      <c r="E465" s="22">
        <f>'County Clerk - TFV'!E466</f>
        <v>5</v>
      </c>
    </row>
    <row r="466" spans="1:5" ht="12" customHeight="1" x14ac:dyDescent="0.2">
      <c r="A466" s="13" t="s">
        <v>357</v>
      </c>
      <c r="B466" s="22">
        <v>5</v>
      </c>
      <c r="C466" s="22">
        <v>0</v>
      </c>
      <c r="D466" s="28">
        <f t="shared" si="50"/>
        <v>8</v>
      </c>
      <c r="E466" s="22">
        <f>'County Clerk - TFV'!E467</f>
        <v>13</v>
      </c>
    </row>
    <row r="467" spans="1:5" ht="12" customHeight="1" x14ac:dyDescent="0.2">
      <c r="A467" s="13" t="s">
        <v>358</v>
      </c>
      <c r="B467" s="22">
        <v>2</v>
      </c>
      <c r="C467" s="22">
        <v>0</v>
      </c>
      <c r="D467" s="28">
        <f t="shared" si="50"/>
        <v>3</v>
      </c>
      <c r="E467" s="22">
        <f>'County Clerk - TFV'!E468</f>
        <v>5</v>
      </c>
    </row>
    <row r="468" spans="1:5" ht="12" customHeight="1" x14ac:dyDescent="0.2">
      <c r="A468" s="13" t="s">
        <v>359</v>
      </c>
      <c r="B468" s="22">
        <v>10</v>
      </c>
      <c r="C468" s="22">
        <v>0</v>
      </c>
      <c r="D468" s="28">
        <f t="shared" si="50"/>
        <v>2</v>
      </c>
      <c r="E468" s="22">
        <f>'County Clerk - TFV'!E469</f>
        <v>12</v>
      </c>
    </row>
    <row r="469" spans="1:5" ht="12" customHeight="1" x14ac:dyDescent="0.2">
      <c r="A469" s="13" t="s">
        <v>360</v>
      </c>
      <c r="B469" s="22">
        <v>0</v>
      </c>
      <c r="C469" s="22">
        <v>0</v>
      </c>
      <c r="D469" s="28">
        <f t="shared" si="50"/>
        <v>0</v>
      </c>
      <c r="E469" s="22">
        <f>'County Clerk - TFV'!E470</f>
        <v>0</v>
      </c>
    </row>
    <row r="470" spans="1:5" ht="12" customHeight="1" x14ac:dyDescent="0.2">
      <c r="A470" s="13" t="s">
        <v>361</v>
      </c>
      <c r="B470" s="22">
        <v>0</v>
      </c>
      <c r="C470" s="22">
        <v>0</v>
      </c>
      <c r="D470" s="28">
        <f t="shared" si="50"/>
        <v>0</v>
      </c>
      <c r="E470" s="22">
        <f>'County Clerk - TFV'!E471</f>
        <v>0</v>
      </c>
    </row>
    <row r="471" spans="1:5" ht="12" customHeight="1" x14ac:dyDescent="0.2">
      <c r="A471" s="13" t="s">
        <v>362</v>
      </c>
      <c r="B471" s="22">
        <v>4</v>
      </c>
      <c r="C471" s="22">
        <v>0</v>
      </c>
      <c r="D471" s="28">
        <f t="shared" si="50"/>
        <v>8</v>
      </c>
      <c r="E471" s="22">
        <f>'County Clerk - TFV'!E472</f>
        <v>12</v>
      </c>
    </row>
    <row r="472" spans="1:5" ht="12" customHeight="1" x14ac:dyDescent="0.2">
      <c r="A472" s="13" t="s">
        <v>363</v>
      </c>
      <c r="B472" s="22">
        <v>2</v>
      </c>
      <c r="C472" s="22">
        <v>0</v>
      </c>
      <c r="D472" s="28">
        <f t="shared" si="50"/>
        <v>0</v>
      </c>
      <c r="E472" s="22">
        <f>'County Clerk - TFV'!E473</f>
        <v>2</v>
      </c>
    </row>
    <row r="473" spans="1:5" ht="12" customHeight="1" x14ac:dyDescent="0.2">
      <c r="A473" s="13" t="s">
        <v>364</v>
      </c>
      <c r="B473" s="22">
        <v>3</v>
      </c>
      <c r="C473" s="22">
        <v>1</v>
      </c>
      <c r="D473" s="28">
        <f t="shared" si="50"/>
        <v>2</v>
      </c>
      <c r="E473" s="22">
        <f>'County Clerk - TFV'!E474</f>
        <v>6</v>
      </c>
    </row>
    <row r="474" spans="1:5" ht="12" customHeight="1" x14ac:dyDescent="0.2">
      <c r="A474" s="13" t="s">
        <v>365</v>
      </c>
      <c r="B474" s="22">
        <v>0</v>
      </c>
      <c r="C474" s="22">
        <v>0</v>
      </c>
      <c r="D474" s="28">
        <f t="shared" si="50"/>
        <v>0</v>
      </c>
      <c r="E474" s="22">
        <f>'County Clerk - TFV'!E475</f>
        <v>0</v>
      </c>
    </row>
    <row r="475" spans="1:5" x14ac:dyDescent="0.2">
      <c r="A475" s="13" t="s">
        <v>366</v>
      </c>
      <c r="B475" s="22">
        <v>1</v>
      </c>
      <c r="C475" s="22">
        <v>0</v>
      </c>
      <c r="D475" s="28">
        <f t="shared" si="50"/>
        <v>1</v>
      </c>
      <c r="E475" s="22">
        <f>'County Clerk - TFV'!E476</f>
        <v>2</v>
      </c>
    </row>
    <row r="476" spans="1:5" ht="12" customHeight="1" x14ac:dyDescent="0.2">
      <c r="A476" s="13" t="s">
        <v>367</v>
      </c>
      <c r="B476" s="22">
        <v>4</v>
      </c>
      <c r="C476" s="22">
        <v>0</v>
      </c>
      <c r="D476" s="28">
        <f t="shared" si="50"/>
        <v>3</v>
      </c>
      <c r="E476" s="22">
        <f>'County Clerk - TFV'!E477</f>
        <v>7</v>
      </c>
    </row>
    <row r="477" spans="1:5" ht="12" customHeight="1" x14ac:dyDescent="0.2">
      <c r="A477" s="13" t="s">
        <v>368</v>
      </c>
      <c r="B477" s="22">
        <v>0</v>
      </c>
      <c r="C477" s="22">
        <v>0</v>
      </c>
      <c r="D477" s="28">
        <f t="shared" si="50"/>
        <v>1</v>
      </c>
      <c r="E477" s="22">
        <f>'County Clerk - TFV'!E478</f>
        <v>1</v>
      </c>
    </row>
    <row r="478" spans="1:5" ht="12" customHeight="1" x14ac:dyDescent="0.2">
      <c r="A478" s="13" t="s">
        <v>369</v>
      </c>
      <c r="B478" s="22">
        <v>4</v>
      </c>
      <c r="C478" s="22">
        <v>0</v>
      </c>
      <c r="D478" s="28">
        <f t="shared" si="50"/>
        <v>2</v>
      </c>
      <c r="E478" s="22">
        <f>'County Clerk - TFV'!E479</f>
        <v>6</v>
      </c>
    </row>
    <row r="479" spans="1:5" ht="12" customHeight="1" x14ac:dyDescent="0.2">
      <c r="A479" s="13" t="s">
        <v>370</v>
      </c>
      <c r="B479" s="22">
        <v>2</v>
      </c>
      <c r="C479" s="22">
        <v>0</v>
      </c>
      <c r="D479" s="28">
        <f t="shared" si="50"/>
        <v>8</v>
      </c>
      <c r="E479" s="22">
        <f>'County Clerk - TFV'!E480</f>
        <v>10</v>
      </c>
    </row>
    <row r="480" spans="1:5" ht="12" customHeight="1" x14ac:dyDescent="0.2">
      <c r="A480" s="13" t="s">
        <v>371</v>
      </c>
      <c r="B480" s="22">
        <v>3</v>
      </c>
      <c r="C480" s="22">
        <v>0</v>
      </c>
      <c r="D480" s="28">
        <f t="shared" si="50"/>
        <v>1</v>
      </c>
      <c r="E480" s="22">
        <f>'County Clerk - TFV'!E481</f>
        <v>4</v>
      </c>
    </row>
    <row r="481" spans="1:5" ht="12" customHeight="1" x14ac:dyDescent="0.2">
      <c r="A481" s="13" t="s">
        <v>372</v>
      </c>
      <c r="B481" s="22">
        <v>4</v>
      </c>
      <c r="C481" s="22">
        <v>0</v>
      </c>
      <c r="D481" s="28">
        <f t="shared" si="50"/>
        <v>4</v>
      </c>
      <c r="E481" s="22">
        <f>'County Clerk - TFV'!E482</f>
        <v>8</v>
      </c>
    </row>
    <row r="482" spans="1:5" ht="12" customHeight="1" x14ac:dyDescent="0.2">
      <c r="A482" s="13" t="s">
        <v>373</v>
      </c>
      <c r="B482" s="22">
        <v>4</v>
      </c>
      <c r="C482" s="22">
        <v>1</v>
      </c>
      <c r="D482" s="28">
        <f t="shared" si="50"/>
        <v>2</v>
      </c>
      <c r="E482" s="22">
        <f>'County Clerk - TFV'!E483</f>
        <v>7</v>
      </c>
    </row>
    <row r="483" spans="1:5" ht="12" customHeight="1" x14ac:dyDescent="0.2">
      <c r="A483" s="13" t="s">
        <v>374</v>
      </c>
      <c r="B483" s="22">
        <v>0</v>
      </c>
      <c r="C483" s="22">
        <v>0</v>
      </c>
      <c r="D483" s="28">
        <f t="shared" si="50"/>
        <v>1</v>
      </c>
      <c r="E483" s="22">
        <f>'County Clerk - TFV'!E484</f>
        <v>1</v>
      </c>
    </row>
    <row r="484" spans="1:5" ht="12" customHeight="1" x14ac:dyDescent="0.2">
      <c r="A484" s="13" t="s">
        <v>375</v>
      </c>
      <c r="B484" s="22">
        <v>3</v>
      </c>
      <c r="C484" s="22">
        <v>1</v>
      </c>
      <c r="D484" s="28">
        <f t="shared" si="50"/>
        <v>0</v>
      </c>
      <c r="E484" s="22">
        <f>'County Clerk - TFV'!E485</f>
        <v>4</v>
      </c>
    </row>
    <row r="485" spans="1:5" ht="12" customHeight="1" x14ac:dyDescent="0.2">
      <c r="A485" s="13" t="s">
        <v>376</v>
      </c>
      <c r="B485" s="22">
        <v>6</v>
      </c>
      <c r="C485" s="22">
        <v>1</v>
      </c>
      <c r="D485" s="28">
        <f t="shared" si="50"/>
        <v>2</v>
      </c>
      <c r="E485" s="22">
        <f>'County Clerk - TFV'!E486</f>
        <v>9</v>
      </c>
    </row>
    <row r="486" spans="1:5" ht="12" customHeight="1" x14ac:dyDescent="0.2">
      <c r="A486" s="13" t="s">
        <v>377</v>
      </c>
      <c r="B486" s="22">
        <v>2</v>
      </c>
      <c r="C486" s="22">
        <v>0</v>
      </c>
      <c r="D486" s="28">
        <f t="shared" si="50"/>
        <v>3</v>
      </c>
      <c r="E486" s="22">
        <f>'County Clerk - TFV'!E487</f>
        <v>5</v>
      </c>
    </row>
    <row r="487" spans="1:5" ht="12" customHeight="1" x14ac:dyDescent="0.2">
      <c r="A487" s="13" t="s">
        <v>378</v>
      </c>
      <c r="B487" s="22">
        <v>1</v>
      </c>
      <c r="C487" s="22">
        <v>0</v>
      </c>
      <c r="D487" s="28">
        <f t="shared" si="50"/>
        <v>1</v>
      </c>
      <c r="E487" s="22">
        <f>'County Clerk - TFV'!E488</f>
        <v>2</v>
      </c>
    </row>
    <row r="488" spans="1:5" ht="12" customHeight="1" x14ac:dyDescent="0.2">
      <c r="A488" s="13" t="s">
        <v>379</v>
      </c>
      <c r="B488" s="22">
        <v>0</v>
      </c>
      <c r="C488" s="22">
        <v>1</v>
      </c>
      <c r="D488" s="28">
        <f t="shared" si="50"/>
        <v>5</v>
      </c>
      <c r="E488" s="22">
        <f>'County Clerk - TFV'!E489</f>
        <v>6</v>
      </c>
    </row>
    <row r="489" spans="1:5" ht="12" customHeight="1" x14ac:dyDescent="0.2">
      <c r="A489" s="13" t="s">
        <v>380</v>
      </c>
      <c r="B489" s="22">
        <v>1</v>
      </c>
      <c r="C489" s="22">
        <v>1</v>
      </c>
      <c r="D489" s="28">
        <f t="shared" si="50"/>
        <v>0</v>
      </c>
      <c r="E489" s="22">
        <f>'County Clerk - TFV'!E490</f>
        <v>2</v>
      </c>
    </row>
    <row r="490" spans="1:5" ht="12" customHeight="1" x14ac:dyDescent="0.2">
      <c r="A490" s="13" t="s">
        <v>381</v>
      </c>
      <c r="B490" s="22">
        <v>2</v>
      </c>
      <c r="C490" s="22">
        <v>0</v>
      </c>
      <c r="D490" s="28">
        <f t="shared" si="50"/>
        <v>4</v>
      </c>
      <c r="E490" s="22">
        <f>'County Clerk - TFV'!E491</f>
        <v>6</v>
      </c>
    </row>
    <row r="491" spans="1:5" ht="12" customHeight="1" x14ac:dyDescent="0.2">
      <c r="A491" s="13" t="s">
        <v>382</v>
      </c>
      <c r="B491" s="22">
        <v>5</v>
      </c>
      <c r="C491" s="22">
        <v>1</v>
      </c>
      <c r="D491" s="28">
        <f t="shared" si="50"/>
        <v>1</v>
      </c>
      <c r="E491" s="22">
        <f>'County Clerk - TFV'!E492</f>
        <v>7</v>
      </c>
    </row>
    <row r="492" spans="1:5" ht="12" customHeight="1" x14ac:dyDescent="0.2">
      <c r="A492" s="13" t="s">
        <v>383</v>
      </c>
      <c r="B492" s="22">
        <v>1</v>
      </c>
      <c r="C492" s="22">
        <v>0</v>
      </c>
      <c r="D492" s="28">
        <f t="shared" si="50"/>
        <v>1</v>
      </c>
      <c r="E492" s="22">
        <f>'County Clerk - TFV'!E493</f>
        <v>2</v>
      </c>
    </row>
    <row r="493" spans="1:5" ht="12" customHeight="1" x14ac:dyDescent="0.2">
      <c r="A493" s="13" t="s">
        <v>384</v>
      </c>
      <c r="B493" s="22">
        <v>2</v>
      </c>
      <c r="C493" s="22">
        <v>0</v>
      </c>
      <c r="D493" s="28">
        <f t="shared" si="50"/>
        <v>3</v>
      </c>
      <c r="E493" s="22">
        <f>'County Clerk - TFV'!E494</f>
        <v>5</v>
      </c>
    </row>
    <row r="494" spans="1:5" ht="12" customHeight="1" x14ac:dyDescent="0.2">
      <c r="A494" s="13" t="s">
        <v>385</v>
      </c>
      <c r="B494" s="22">
        <v>4</v>
      </c>
      <c r="C494" s="22">
        <v>0</v>
      </c>
      <c r="D494" s="28">
        <f t="shared" si="50"/>
        <v>1</v>
      </c>
      <c r="E494" s="22">
        <f>'County Clerk - TFV'!E495</f>
        <v>5</v>
      </c>
    </row>
    <row r="495" spans="1:5" ht="12" customHeight="1" x14ac:dyDescent="0.2">
      <c r="A495" s="13" t="s">
        <v>386</v>
      </c>
      <c r="B495" s="22">
        <v>6</v>
      </c>
      <c r="C495" s="22">
        <v>0</v>
      </c>
      <c r="D495" s="28">
        <f t="shared" si="50"/>
        <v>0</v>
      </c>
      <c r="E495" s="22">
        <f>'County Clerk - TFV'!E496</f>
        <v>6</v>
      </c>
    </row>
    <row r="496" spans="1:5" ht="12" customHeight="1" x14ac:dyDescent="0.2">
      <c r="A496" s="13" t="s">
        <v>387</v>
      </c>
      <c r="B496" s="22">
        <v>1</v>
      </c>
      <c r="C496" s="22">
        <v>0</v>
      </c>
      <c r="D496" s="28">
        <f t="shared" si="50"/>
        <v>2</v>
      </c>
      <c r="E496" s="22">
        <f>'County Clerk - TFV'!E497</f>
        <v>3</v>
      </c>
    </row>
    <row r="497" spans="1:5" ht="12" customHeight="1" x14ac:dyDescent="0.2">
      <c r="A497" s="13" t="s">
        <v>388</v>
      </c>
      <c r="B497" s="22">
        <v>2</v>
      </c>
      <c r="C497" s="22">
        <v>0</v>
      </c>
      <c r="D497" s="28">
        <f t="shared" si="50"/>
        <v>1</v>
      </c>
      <c r="E497" s="22">
        <f>'County Clerk - TFV'!E498</f>
        <v>3</v>
      </c>
    </row>
    <row r="498" spans="1:5" ht="12" customHeight="1" x14ac:dyDescent="0.2">
      <c r="A498" s="17" t="s">
        <v>389</v>
      </c>
      <c r="B498" s="26">
        <f>SUM(B459:B497)</f>
        <v>108</v>
      </c>
      <c r="C498" s="26">
        <f>SUM(C459:C497)</f>
        <v>10</v>
      </c>
      <c r="D498" s="26">
        <f>SUM(D459:D497)</f>
        <v>83</v>
      </c>
      <c r="E498" s="23">
        <f>'County Clerk - TFV'!E499</f>
        <v>201</v>
      </c>
    </row>
    <row r="499" spans="1:5" ht="12" customHeight="1" x14ac:dyDescent="0.2">
      <c r="A499" s="1"/>
      <c r="B499" s="5"/>
      <c r="C499" s="5"/>
      <c r="D499" s="5"/>
      <c r="E499" s="5"/>
    </row>
    <row r="500" spans="1:5" ht="12" customHeight="1" x14ac:dyDescent="0.2">
      <c r="A500" s="15" t="s">
        <v>31</v>
      </c>
    </row>
    <row r="501" spans="1:5" ht="12" customHeight="1" x14ac:dyDescent="0.2">
      <c r="A501" s="13" t="s">
        <v>347</v>
      </c>
      <c r="B501" s="22">
        <v>0</v>
      </c>
      <c r="C501" s="22">
        <v>0</v>
      </c>
      <c r="D501" s="28">
        <f>E501-(SUM(B501:C501))</f>
        <v>1</v>
      </c>
      <c r="E501" s="22">
        <f>'County Clerk - TFV'!E502</f>
        <v>1</v>
      </c>
    </row>
    <row r="502" spans="1:5" ht="12" customHeight="1" x14ac:dyDescent="0.2">
      <c r="A502" s="13" t="s">
        <v>348</v>
      </c>
      <c r="B502" s="22">
        <v>4</v>
      </c>
      <c r="C502" s="22">
        <v>0</v>
      </c>
      <c r="D502" s="28">
        <f>E502-(SUM(B502:C502))</f>
        <v>1</v>
      </c>
      <c r="E502" s="22">
        <f>'County Clerk - TFV'!E503</f>
        <v>5</v>
      </c>
    </row>
    <row r="503" spans="1:5" ht="12" customHeight="1" x14ac:dyDescent="0.2">
      <c r="A503" s="17" t="s">
        <v>349</v>
      </c>
      <c r="B503" s="26">
        <f>SUM(B501:B502)</f>
        <v>4</v>
      </c>
      <c r="C503" s="26">
        <f>SUM(C501:C502)</f>
        <v>0</v>
      </c>
      <c r="D503" s="26">
        <f>SUM(D501:D502)</f>
        <v>2</v>
      </c>
      <c r="E503" s="23">
        <f>'County Clerk - TFV'!E504</f>
        <v>6</v>
      </c>
    </row>
    <row r="504" spans="1:5" ht="12" customHeight="1" x14ac:dyDescent="0.2">
      <c r="A504" s="1"/>
      <c r="B504" s="5"/>
      <c r="C504" s="5"/>
      <c r="D504" s="5"/>
      <c r="E504" s="5"/>
    </row>
    <row r="505" spans="1:5" ht="12" customHeight="1" x14ac:dyDescent="0.2">
      <c r="A505" s="15" t="s">
        <v>17</v>
      </c>
    </row>
    <row r="506" spans="1:5" ht="12" customHeight="1" x14ac:dyDescent="0.2">
      <c r="A506" s="13" t="s">
        <v>331</v>
      </c>
      <c r="B506" s="22">
        <v>9</v>
      </c>
      <c r="C506" s="22">
        <v>0</v>
      </c>
      <c r="D506" s="28">
        <f t="shared" ref="D506:D520" si="51">E506-(SUM(B506:C506))</f>
        <v>3</v>
      </c>
      <c r="E506" s="22">
        <f>'County Clerk - TFV'!E507</f>
        <v>12</v>
      </c>
    </row>
    <row r="507" spans="1:5" ht="12" customHeight="1" x14ac:dyDescent="0.2">
      <c r="A507" s="13" t="s">
        <v>332</v>
      </c>
      <c r="B507" s="22">
        <v>2</v>
      </c>
      <c r="C507" s="22">
        <v>0</v>
      </c>
      <c r="D507" s="28">
        <f t="shared" si="51"/>
        <v>3</v>
      </c>
      <c r="E507" s="22">
        <f>'County Clerk - TFV'!E508</f>
        <v>5</v>
      </c>
    </row>
    <row r="508" spans="1:5" ht="12" customHeight="1" x14ac:dyDescent="0.2">
      <c r="A508" s="13" t="s">
        <v>333</v>
      </c>
      <c r="B508" s="22">
        <v>7</v>
      </c>
      <c r="C508" s="22">
        <v>1</v>
      </c>
      <c r="D508" s="28">
        <f t="shared" si="51"/>
        <v>5</v>
      </c>
      <c r="E508" s="22">
        <f>'County Clerk - TFV'!E509</f>
        <v>13</v>
      </c>
    </row>
    <row r="509" spans="1:5" ht="12" customHeight="1" x14ac:dyDescent="0.2">
      <c r="A509" s="13" t="s">
        <v>334</v>
      </c>
      <c r="B509" s="22">
        <v>4</v>
      </c>
      <c r="C509" s="22">
        <v>0</v>
      </c>
      <c r="D509" s="28">
        <f t="shared" si="51"/>
        <v>0</v>
      </c>
      <c r="E509" s="22">
        <f>'County Clerk - TFV'!E510</f>
        <v>4</v>
      </c>
    </row>
    <row r="510" spans="1:5" ht="12" customHeight="1" x14ac:dyDescent="0.2">
      <c r="A510" s="13" t="s">
        <v>335</v>
      </c>
      <c r="B510" s="22">
        <v>3</v>
      </c>
      <c r="C510" s="22">
        <v>0</v>
      </c>
      <c r="D510" s="28">
        <f t="shared" si="51"/>
        <v>0</v>
      </c>
      <c r="E510" s="22">
        <f>'County Clerk - TFV'!E511</f>
        <v>3</v>
      </c>
    </row>
    <row r="511" spans="1:5" ht="12" customHeight="1" x14ac:dyDescent="0.2">
      <c r="A511" s="13" t="s">
        <v>336</v>
      </c>
      <c r="B511" s="22">
        <v>1</v>
      </c>
      <c r="C511" s="22">
        <v>0</v>
      </c>
      <c r="D511" s="28">
        <f t="shared" si="51"/>
        <v>1</v>
      </c>
      <c r="E511" s="22">
        <f>'County Clerk - TFV'!E512</f>
        <v>2</v>
      </c>
    </row>
    <row r="512" spans="1:5" ht="12" customHeight="1" x14ac:dyDescent="0.2">
      <c r="A512" s="13" t="s">
        <v>337</v>
      </c>
      <c r="B512" s="22">
        <v>3</v>
      </c>
      <c r="C512" s="22">
        <v>0</v>
      </c>
      <c r="D512" s="28">
        <f t="shared" si="51"/>
        <v>2</v>
      </c>
      <c r="E512" s="22">
        <f>'County Clerk - TFV'!E513</f>
        <v>5</v>
      </c>
    </row>
    <row r="513" spans="1:5" ht="12" customHeight="1" x14ac:dyDescent="0.2">
      <c r="A513" s="13" t="s">
        <v>338</v>
      </c>
      <c r="B513" s="22">
        <v>8</v>
      </c>
      <c r="C513" s="22">
        <v>0</v>
      </c>
      <c r="D513" s="28">
        <f t="shared" si="51"/>
        <v>8</v>
      </c>
      <c r="E513" s="22">
        <f>'County Clerk - TFV'!E514</f>
        <v>16</v>
      </c>
    </row>
    <row r="514" spans="1:5" ht="12" customHeight="1" x14ac:dyDescent="0.2">
      <c r="A514" s="13" t="s">
        <v>339</v>
      </c>
      <c r="B514" s="22">
        <v>7</v>
      </c>
      <c r="C514" s="22">
        <v>0</v>
      </c>
      <c r="D514" s="28">
        <f t="shared" si="51"/>
        <v>10</v>
      </c>
      <c r="E514" s="22">
        <f>'County Clerk - TFV'!E515</f>
        <v>17</v>
      </c>
    </row>
    <row r="515" spans="1:5" ht="12" customHeight="1" x14ac:dyDescent="0.2">
      <c r="A515" s="13" t="s">
        <v>340</v>
      </c>
      <c r="B515" s="22">
        <v>3</v>
      </c>
      <c r="C515" s="22">
        <v>0</v>
      </c>
      <c r="D515" s="28">
        <f t="shared" si="51"/>
        <v>0</v>
      </c>
      <c r="E515" s="22">
        <f>'County Clerk - TFV'!E516</f>
        <v>3</v>
      </c>
    </row>
    <row r="516" spans="1:5" ht="12" customHeight="1" x14ac:dyDescent="0.2">
      <c r="A516" s="13" t="s">
        <v>341</v>
      </c>
      <c r="B516" s="22">
        <v>2</v>
      </c>
      <c r="C516" s="22">
        <v>0</v>
      </c>
      <c r="D516" s="28">
        <f t="shared" si="51"/>
        <v>2</v>
      </c>
      <c r="E516" s="22">
        <f>'County Clerk - TFV'!E517</f>
        <v>4</v>
      </c>
    </row>
    <row r="517" spans="1:5" ht="12" customHeight="1" x14ac:dyDescent="0.2">
      <c r="A517" s="13" t="s">
        <v>342</v>
      </c>
      <c r="B517" s="22">
        <v>2</v>
      </c>
      <c r="C517" s="22">
        <v>0</v>
      </c>
      <c r="D517" s="28">
        <f t="shared" si="51"/>
        <v>3</v>
      </c>
      <c r="E517" s="22">
        <f>'County Clerk - TFV'!E518</f>
        <v>5</v>
      </c>
    </row>
    <row r="518" spans="1:5" ht="12" customHeight="1" x14ac:dyDescent="0.2">
      <c r="A518" s="13" t="s">
        <v>343</v>
      </c>
      <c r="B518" s="22">
        <v>0</v>
      </c>
      <c r="C518" s="22">
        <v>1</v>
      </c>
      <c r="D518" s="28">
        <f t="shared" si="51"/>
        <v>0</v>
      </c>
      <c r="E518" s="22">
        <f>'County Clerk - TFV'!E519</f>
        <v>1</v>
      </c>
    </row>
    <row r="519" spans="1:5" ht="12" customHeight="1" x14ac:dyDescent="0.2">
      <c r="A519" s="13" t="s">
        <v>344</v>
      </c>
      <c r="B519" s="22">
        <v>7</v>
      </c>
      <c r="C519" s="22">
        <v>0</v>
      </c>
      <c r="D519" s="28">
        <f t="shared" si="51"/>
        <v>9</v>
      </c>
      <c r="E519" s="22">
        <f>'County Clerk - TFV'!E520</f>
        <v>16</v>
      </c>
    </row>
    <row r="520" spans="1:5" ht="12" customHeight="1" x14ac:dyDescent="0.2">
      <c r="A520" s="13" t="s">
        <v>345</v>
      </c>
      <c r="B520" s="22">
        <v>4</v>
      </c>
      <c r="C520" s="22">
        <v>2</v>
      </c>
      <c r="D520" s="28">
        <f t="shared" si="51"/>
        <v>4</v>
      </c>
      <c r="E520" s="22">
        <f>'County Clerk - TFV'!E521</f>
        <v>10</v>
      </c>
    </row>
    <row r="521" spans="1:5" x14ac:dyDescent="0.2">
      <c r="A521" s="17" t="s">
        <v>346</v>
      </c>
      <c r="B521" s="26">
        <f>SUM(B506:B520)</f>
        <v>62</v>
      </c>
      <c r="C521" s="26">
        <f>SUM(C506:C520)</f>
        <v>4</v>
      </c>
      <c r="D521" s="26">
        <f>SUM(D506:D520)</f>
        <v>50</v>
      </c>
      <c r="E521" s="23">
        <f>'County Clerk - TFV'!E522</f>
        <v>116</v>
      </c>
    </row>
    <row r="522" spans="1:5" x14ac:dyDescent="0.2">
      <c r="A522" s="1"/>
      <c r="B522" s="5"/>
      <c r="C522" s="5"/>
      <c r="D522" s="5"/>
      <c r="E522" s="5"/>
    </row>
    <row r="523" spans="1:5" x14ac:dyDescent="0.2">
      <c r="A523" s="15" t="s">
        <v>32</v>
      </c>
    </row>
    <row r="524" spans="1:5" ht="12" customHeight="1" x14ac:dyDescent="0.2">
      <c r="A524" s="13" t="s">
        <v>326</v>
      </c>
      <c r="B524" s="22">
        <v>3</v>
      </c>
      <c r="C524" s="22">
        <v>0</v>
      </c>
      <c r="D524" s="28">
        <f>E524-(SUM(B524:C524))</f>
        <v>0</v>
      </c>
      <c r="E524" s="22">
        <f>'County Clerk - TFV'!E525</f>
        <v>3</v>
      </c>
    </row>
    <row r="525" spans="1:5" ht="12" customHeight="1" x14ac:dyDescent="0.2">
      <c r="A525" s="13" t="s">
        <v>327</v>
      </c>
      <c r="B525" s="22">
        <v>6</v>
      </c>
      <c r="C525" s="22">
        <v>0</v>
      </c>
      <c r="D525" s="28">
        <f>E525-(SUM(B525:C525))</f>
        <v>0</v>
      </c>
      <c r="E525" s="22">
        <f>'County Clerk - TFV'!E526</f>
        <v>6</v>
      </c>
    </row>
    <row r="526" spans="1:5" ht="12" customHeight="1" x14ac:dyDescent="0.2">
      <c r="A526" s="13" t="s">
        <v>328</v>
      </c>
      <c r="B526" s="22">
        <v>3</v>
      </c>
      <c r="C526" s="22">
        <v>0</v>
      </c>
      <c r="D526" s="28">
        <f>E526-(SUM(B526:C526))</f>
        <v>2</v>
      </c>
      <c r="E526" s="22">
        <f>'County Clerk - TFV'!E527</f>
        <v>5</v>
      </c>
    </row>
    <row r="527" spans="1:5" ht="12" customHeight="1" x14ac:dyDescent="0.2">
      <c r="A527" s="13" t="s">
        <v>329</v>
      </c>
      <c r="B527" s="22">
        <v>2</v>
      </c>
      <c r="C527" s="22">
        <v>0</v>
      </c>
      <c r="D527" s="28">
        <f>E527-(SUM(B527:C527))</f>
        <v>0</v>
      </c>
      <c r="E527" s="22">
        <f>'County Clerk - TFV'!E528</f>
        <v>2</v>
      </c>
    </row>
    <row r="528" spans="1:5" ht="12" customHeight="1" x14ac:dyDescent="0.2">
      <c r="A528" s="17" t="s">
        <v>330</v>
      </c>
      <c r="B528" s="26">
        <f>SUM(B524:B527)</f>
        <v>14</v>
      </c>
      <c r="C528" s="26">
        <f t="shared" ref="C528" si="52">SUM(C524:C527)</f>
        <v>0</v>
      </c>
      <c r="D528" s="26">
        <f>SUM(D524:D527)</f>
        <v>2</v>
      </c>
      <c r="E528" s="23">
        <f>'County Clerk - TFV'!E529</f>
        <v>16</v>
      </c>
    </row>
    <row r="529" spans="1:5" ht="12" customHeight="1" x14ac:dyDescent="0.2">
      <c r="A529" s="1"/>
      <c r="B529" s="5"/>
      <c r="C529" s="5"/>
      <c r="D529" s="5"/>
      <c r="E529" s="5"/>
    </row>
    <row r="530" spans="1:5" ht="12" customHeight="1" x14ac:dyDescent="0.2">
      <c r="A530" s="15" t="s">
        <v>18</v>
      </c>
    </row>
    <row r="531" spans="1:5" ht="12" customHeight="1" x14ac:dyDescent="0.2">
      <c r="A531" s="13" t="s">
        <v>323</v>
      </c>
      <c r="B531" s="22">
        <v>13</v>
      </c>
      <c r="C531" s="22">
        <v>0</v>
      </c>
      <c r="D531" s="28">
        <f>E531-(SUM(B531:C531))</f>
        <v>13</v>
      </c>
      <c r="E531" s="22">
        <f>'County Clerk - TFV'!E532</f>
        <v>26</v>
      </c>
    </row>
    <row r="532" spans="1:5" ht="12.75" customHeight="1" x14ac:dyDescent="0.2">
      <c r="A532" s="13" t="s">
        <v>324</v>
      </c>
      <c r="B532" s="22">
        <v>11</v>
      </c>
      <c r="C532" s="22">
        <v>0</v>
      </c>
      <c r="D532" s="28">
        <f>E532-(SUM(B532:C532))</f>
        <v>14</v>
      </c>
      <c r="E532" s="22">
        <f>'County Clerk - TFV'!E533</f>
        <v>25</v>
      </c>
    </row>
    <row r="533" spans="1:5" ht="12.75" customHeight="1" x14ac:dyDescent="0.2">
      <c r="A533" s="17" t="s">
        <v>325</v>
      </c>
      <c r="B533" s="26">
        <f>SUM(B531:B532)</f>
        <v>24</v>
      </c>
      <c r="C533" s="26">
        <f>SUM(C531:C532)</f>
        <v>0</v>
      </c>
      <c r="D533" s="26">
        <f>SUM(D531:D532)</f>
        <v>27</v>
      </c>
      <c r="E533" s="23">
        <f>'County Clerk - TFV'!E534</f>
        <v>51</v>
      </c>
    </row>
    <row r="534" spans="1:5" ht="12.75" customHeight="1" x14ac:dyDescent="0.2">
      <c r="E534" s="5"/>
    </row>
    <row r="535" spans="1:5" ht="12.75" customHeight="1" x14ac:dyDescent="0.2">
      <c r="A535" s="15" t="s">
        <v>33</v>
      </c>
    </row>
    <row r="536" spans="1:5" ht="12.75" customHeight="1" x14ac:dyDescent="0.2">
      <c r="A536" s="13" t="s">
        <v>319</v>
      </c>
      <c r="B536" s="22">
        <v>0</v>
      </c>
      <c r="C536" s="22">
        <v>0</v>
      </c>
      <c r="D536" s="28">
        <f>E536-(SUM(B536:C536))</f>
        <v>0</v>
      </c>
      <c r="E536" s="22">
        <f>'County Clerk - TFV'!E537</f>
        <v>0</v>
      </c>
    </row>
    <row r="537" spans="1:5" ht="12.75" customHeight="1" x14ac:dyDescent="0.2">
      <c r="A537" s="13" t="s">
        <v>320</v>
      </c>
      <c r="B537" s="22">
        <v>0</v>
      </c>
      <c r="C537" s="22">
        <v>0</v>
      </c>
      <c r="D537" s="28">
        <f>E537-(SUM(B537:C537))</f>
        <v>0</v>
      </c>
      <c r="E537" s="22">
        <f>'County Clerk - TFV'!E538</f>
        <v>0</v>
      </c>
    </row>
    <row r="538" spans="1:5" ht="12.75" customHeight="1" x14ac:dyDescent="0.2">
      <c r="A538" s="13" t="s">
        <v>321</v>
      </c>
      <c r="B538" s="22">
        <v>0</v>
      </c>
      <c r="C538" s="22">
        <v>0</v>
      </c>
      <c r="D538" s="28">
        <f>E538-(SUM(B538:C538))</f>
        <v>0</v>
      </c>
      <c r="E538" s="22">
        <f>'County Clerk - TFV'!E539</f>
        <v>0</v>
      </c>
    </row>
    <row r="539" spans="1:5" ht="12.75" customHeight="1" x14ac:dyDescent="0.2">
      <c r="A539" s="17" t="s">
        <v>322</v>
      </c>
      <c r="B539" s="26">
        <f>SUM(B536:B538)</f>
        <v>0</v>
      </c>
      <c r="C539" s="26">
        <f t="shared" ref="C539" si="53">SUM(C536:C538)</f>
        <v>0</v>
      </c>
      <c r="D539" s="26">
        <f>SUM(D536:D538)</f>
        <v>0</v>
      </c>
      <c r="E539" s="23">
        <f>'County Clerk - TFV'!E540</f>
        <v>0</v>
      </c>
    </row>
    <row r="540" spans="1:5" ht="12.75" customHeight="1" x14ac:dyDescent="0.2">
      <c r="E540" s="5"/>
    </row>
    <row r="541" spans="1:5" ht="12.75" customHeight="1" x14ac:dyDescent="0.2">
      <c r="A541" s="15" t="s">
        <v>34</v>
      </c>
    </row>
    <row r="542" spans="1:5" ht="12.75" customHeight="1" x14ac:dyDescent="0.2">
      <c r="A542" s="13" t="s">
        <v>304</v>
      </c>
      <c r="B542" s="22">
        <v>0</v>
      </c>
      <c r="C542" s="22">
        <v>0</v>
      </c>
      <c r="D542" s="28">
        <f t="shared" ref="D542:D555" si="54">E542-(SUM(B542:C542))</f>
        <v>0</v>
      </c>
      <c r="E542" s="22">
        <f>'County Clerk - TFV'!E543</f>
        <v>0</v>
      </c>
    </row>
    <row r="543" spans="1:5" ht="12.75" customHeight="1" x14ac:dyDescent="0.2">
      <c r="A543" s="13" t="s">
        <v>305</v>
      </c>
      <c r="B543" s="22">
        <v>0</v>
      </c>
      <c r="C543" s="22">
        <v>0</v>
      </c>
      <c r="D543" s="28">
        <f t="shared" si="54"/>
        <v>0</v>
      </c>
      <c r="E543" s="22">
        <f>'County Clerk - TFV'!E544</f>
        <v>0</v>
      </c>
    </row>
    <row r="544" spans="1:5" ht="12.75" customHeight="1" x14ac:dyDescent="0.2">
      <c r="A544" s="13" t="s">
        <v>306</v>
      </c>
      <c r="B544" s="22">
        <v>0</v>
      </c>
      <c r="C544" s="22">
        <v>0</v>
      </c>
      <c r="D544" s="28">
        <f t="shared" si="54"/>
        <v>0</v>
      </c>
      <c r="E544" s="22">
        <f>'County Clerk - TFV'!E545</f>
        <v>0</v>
      </c>
    </row>
    <row r="545" spans="1:5" ht="12.75" customHeight="1" x14ac:dyDescent="0.2">
      <c r="A545" s="13" t="s">
        <v>307</v>
      </c>
      <c r="B545" s="22">
        <v>0</v>
      </c>
      <c r="C545" s="22">
        <v>0</v>
      </c>
      <c r="D545" s="28">
        <f t="shared" si="54"/>
        <v>0</v>
      </c>
      <c r="E545" s="22">
        <f>'County Clerk - TFV'!E546</f>
        <v>0</v>
      </c>
    </row>
    <row r="546" spans="1:5" ht="12.75" customHeight="1" x14ac:dyDescent="0.2">
      <c r="A546" s="13" t="s">
        <v>308</v>
      </c>
      <c r="B546" s="22">
        <v>0</v>
      </c>
      <c r="C546" s="22">
        <v>0</v>
      </c>
      <c r="D546" s="28">
        <f t="shared" si="54"/>
        <v>1</v>
      </c>
      <c r="E546" s="22">
        <f>'County Clerk - TFV'!E547</f>
        <v>1</v>
      </c>
    </row>
    <row r="547" spans="1:5" ht="12.75" customHeight="1" x14ac:dyDescent="0.2">
      <c r="A547" s="13" t="s">
        <v>309</v>
      </c>
      <c r="B547" s="22">
        <v>1</v>
      </c>
      <c r="C547" s="22">
        <v>1</v>
      </c>
      <c r="D547" s="28">
        <f t="shared" si="54"/>
        <v>0</v>
      </c>
      <c r="E547" s="22">
        <f>'County Clerk - TFV'!E548</f>
        <v>2</v>
      </c>
    </row>
    <row r="548" spans="1:5" ht="12.75" customHeight="1" x14ac:dyDescent="0.2">
      <c r="A548" s="13" t="s">
        <v>310</v>
      </c>
      <c r="B548" s="22">
        <v>6</v>
      </c>
      <c r="C548" s="22">
        <v>0</v>
      </c>
      <c r="D548" s="28">
        <f t="shared" si="54"/>
        <v>1</v>
      </c>
      <c r="E548" s="22">
        <f>'County Clerk - TFV'!E549</f>
        <v>7</v>
      </c>
    </row>
    <row r="549" spans="1:5" ht="12.75" customHeight="1" x14ac:dyDescent="0.2">
      <c r="A549" s="13" t="s">
        <v>311</v>
      </c>
      <c r="B549" s="22">
        <v>0</v>
      </c>
      <c r="C549" s="22">
        <v>0</v>
      </c>
      <c r="D549" s="28">
        <f t="shared" si="54"/>
        <v>0</v>
      </c>
      <c r="E549" s="22">
        <f>'County Clerk - TFV'!E550</f>
        <v>0</v>
      </c>
    </row>
    <row r="550" spans="1:5" ht="12.75" customHeight="1" x14ac:dyDescent="0.2">
      <c r="A550" s="13" t="s">
        <v>312</v>
      </c>
      <c r="B550" s="22">
        <v>0</v>
      </c>
      <c r="C550" s="22">
        <v>0</v>
      </c>
      <c r="D550" s="28">
        <f t="shared" si="54"/>
        <v>1</v>
      </c>
      <c r="E550" s="22">
        <f>'County Clerk - TFV'!E551</f>
        <v>1</v>
      </c>
    </row>
    <row r="551" spans="1:5" ht="12.75" customHeight="1" x14ac:dyDescent="0.2">
      <c r="A551" s="13" t="s">
        <v>313</v>
      </c>
      <c r="B551" s="22">
        <v>1</v>
      </c>
      <c r="C551" s="22">
        <v>0</v>
      </c>
      <c r="D551" s="28">
        <f t="shared" si="54"/>
        <v>0</v>
      </c>
      <c r="E551" s="22">
        <f>'County Clerk - TFV'!E552</f>
        <v>1</v>
      </c>
    </row>
    <row r="552" spans="1:5" ht="12.75" customHeight="1" x14ac:dyDescent="0.2">
      <c r="A552" s="13" t="s">
        <v>314</v>
      </c>
      <c r="B552" s="22">
        <v>0</v>
      </c>
      <c r="C552" s="22">
        <v>0</v>
      </c>
      <c r="D552" s="28">
        <f t="shared" si="54"/>
        <v>0</v>
      </c>
      <c r="E552" s="22">
        <f>'County Clerk - TFV'!E553</f>
        <v>0</v>
      </c>
    </row>
    <row r="553" spans="1:5" ht="12.75" customHeight="1" x14ac:dyDescent="0.2">
      <c r="A553" s="13" t="s">
        <v>315</v>
      </c>
      <c r="B553" s="22">
        <v>2</v>
      </c>
      <c r="C553" s="22">
        <v>0</v>
      </c>
      <c r="D553" s="28">
        <f t="shared" si="54"/>
        <v>0</v>
      </c>
      <c r="E553" s="22">
        <f>'County Clerk - TFV'!E554</f>
        <v>2</v>
      </c>
    </row>
    <row r="554" spans="1:5" ht="12" customHeight="1" x14ac:dyDescent="0.2">
      <c r="A554" s="13" t="s">
        <v>316</v>
      </c>
      <c r="B554" s="22">
        <v>1</v>
      </c>
      <c r="C554" s="22">
        <v>0</v>
      </c>
      <c r="D554" s="28">
        <f t="shared" si="54"/>
        <v>0</v>
      </c>
      <c r="E554" s="22">
        <f>'County Clerk - TFV'!E555</f>
        <v>1</v>
      </c>
    </row>
    <row r="555" spans="1:5" x14ac:dyDescent="0.2">
      <c r="A555" s="13" t="s">
        <v>317</v>
      </c>
      <c r="B555" s="22">
        <v>2</v>
      </c>
      <c r="C555" s="22">
        <v>0</v>
      </c>
      <c r="D555" s="28">
        <f t="shared" si="54"/>
        <v>0</v>
      </c>
      <c r="E555" s="22">
        <f>'County Clerk - TFV'!E556</f>
        <v>2</v>
      </c>
    </row>
    <row r="556" spans="1:5" x14ac:dyDescent="0.2">
      <c r="A556" s="17" t="s">
        <v>318</v>
      </c>
      <c r="B556" s="26">
        <f>SUM(B542:B555)</f>
        <v>13</v>
      </c>
      <c r="C556" s="26">
        <f>SUM(C542:C555)</f>
        <v>1</v>
      </c>
      <c r="D556" s="26">
        <f>SUM(D542:D555)</f>
        <v>3</v>
      </c>
      <c r="E556" s="23">
        <f>'County Clerk - TFV'!E557</f>
        <v>17</v>
      </c>
    </row>
    <row r="557" spans="1:5" x14ac:dyDescent="0.2">
      <c r="A557" s="1"/>
      <c r="B557" s="5"/>
      <c r="C557" s="5"/>
      <c r="D557" s="5"/>
      <c r="E557" s="5"/>
    </row>
    <row r="558" spans="1:5" x14ac:dyDescent="0.2">
      <c r="A558" s="15" t="s">
        <v>35</v>
      </c>
    </row>
    <row r="559" spans="1:5" x14ac:dyDescent="0.2">
      <c r="A559" s="13" t="s">
        <v>302</v>
      </c>
      <c r="B559" s="22">
        <v>4</v>
      </c>
      <c r="C559" s="22">
        <v>0</v>
      </c>
      <c r="D559" s="28">
        <f>E559-(SUM(B559:C559))</f>
        <v>0</v>
      </c>
      <c r="E559" s="22">
        <f>'County Clerk - TFV'!E560</f>
        <v>4</v>
      </c>
    </row>
    <row r="560" spans="1:5" x14ac:dyDescent="0.2">
      <c r="A560" s="17" t="s">
        <v>303</v>
      </c>
      <c r="B560" s="26">
        <f>SUM(B559:B559)</f>
        <v>4</v>
      </c>
      <c r="C560" s="26">
        <f>SUM(C559:C559)</f>
        <v>0</v>
      </c>
      <c r="D560" s="26">
        <f>SUM(D559:D559)</f>
        <v>0</v>
      </c>
      <c r="E560" s="22">
        <f>'County Clerk - TFV'!E561</f>
        <v>4</v>
      </c>
    </row>
    <row r="561" spans="1:5" x14ac:dyDescent="0.2">
      <c r="A561" s="1"/>
      <c r="B561" s="5"/>
      <c r="C561" s="5"/>
      <c r="D561" s="5"/>
      <c r="E561" s="5"/>
    </row>
    <row r="562" spans="1:5" x14ac:dyDescent="0.2">
      <c r="A562" s="15" t="s">
        <v>40</v>
      </c>
    </row>
    <row r="563" spans="1:5" x14ac:dyDescent="0.2">
      <c r="A563" s="13" t="s">
        <v>271</v>
      </c>
      <c r="B563" s="22">
        <v>1</v>
      </c>
      <c r="C563" s="22">
        <v>0</v>
      </c>
      <c r="D563" s="28">
        <f t="shared" ref="D563:D592" si="55">E563-(SUM(B563:C563))</f>
        <v>0</v>
      </c>
      <c r="E563" s="22">
        <f>'County Clerk - TFV'!E564</f>
        <v>1</v>
      </c>
    </row>
    <row r="564" spans="1:5" x14ac:dyDescent="0.2">
      <c r="A564" s="13" t="s">
        <v>272</v>
      </c>
      <c r="B564" s="22">
        <v>1</v>
      </c>
      <c r="C564" s="22">
        <v>0</v>
      </c>
      <c r="D564" s="28">
        <f t="shared" si="55"/>
        <v>1</v>
      </c>
      <c r="E564" s="22">
        <f>'County Clerk - TFV'!E565</f>
        <v>2</v>
      </c>
    </row>
    <row r="565" spans="1:5" x14ac:dyDescent="0.2">
      <c r="A565" s="13" t="s">
        <v>273</v>
      </c>
      <c r="B565" s="22">
        <v>1</v>
      </c>
      <c r="C565" s="22">
        <v>0</v>
      </c>
      <c r="D565" s="28">
        <f t="shared" si="55"/>
        <v>0</v>
      </c>
      <c r="E565" s="22">
        <f>'County Clerk - TFV'!E566</f>
        <v>1</v>
      </c>
    </row>
    <row r="566" spans="1:5" x14ac:dyDescent="0.2">
      <c r="A566" s="13" t="s">
        <v>274</v>
      </c>
      <c r="B566" s="22">
        <v>0</v>
      </c>
      <c r="C566" s="22">
        <v>0</v>
      </c>
      <c r="D566" s="28">
        <f t="shared" si="55"/>
        <v>0</v>
      </c>
      <c r="E566" s="22">
        <f>'County Clerk - TFV'!E567</f>
        <v>0</v>
      </c>
    </row>
    <row r="567" spans="1:5" x14ac:dyDescent="0.2">
      <c r="A567" s="13" t="s">
        <v>275</v>
      </c>
      <c r="B567" s="22">
        <v>0</v>
      </c>
      <c r="C567" s="22">
        <v>0</v>
      </c>
      <c r="D567" s="28">
        <f t="shared" si="55"/>
        <v>0</v>
      </c>
      <c r="E567" s="22">
        <f>'County Clerk - TFV'!E568</f>
        <v>0</v>
      </c>
    </row>
    <row r="568" spans="1:5" x14ac:dyDescent="0.2">
      <c r="A568" s="13" t="s">
        <v>276</v>
      </c>
      <c r="B568" s="22">
        <v>1</v>
      </c>
      <c r="C568" s="22">
        <v>0</v>
      </c>
      <c r="D568" s="28">
        <f t="shared" si="55"/>
        <v>0</v>
      </c>
      <c r="E568" s="22">
        <f>'County Clerk - TFV'!E569</f>
        <v>1</v>
      </c>
    </row>
    <row r="569" spans="1:5" x14ac:dyDescent="0.2">
      <c r="A569" s="13" t="s">
        <v>277</v>
      </c>
      <c r="B569" s="22">
        <v>0</v>
      </c>
      <c r="C569" s="22">
        <v>0</v>
      </c>
      <c r="D569" s="28">
        <f t="shared" si="55"/>
        <v>0</v>
      </c>
      <c r="E569" s="22">
        <f>'County Clerk - TFV'!E570</f>
        <v>0</v>
      </c>
    </row>
    <row r="570" spans="1:5" x14ac:dyDescent="0.2">
      <c r="A570" s="13" t="s">
        <v>278</v>
      </c>
      <c r="B570" s="22">
        <v>0</v>
      </c>
      <c r="C570" s="22">
        <v>0</v>
      </c>
      <c r="D570" s="28">
        <f t="shared" si="55"/>
        <v>0</v>
      </c>
      <c r="E570" s="22">
        <f>'County Clerk - TFV'!E571</f>
        <v>0</v>
      </c>
    </row>
    <row r="571" spans="1:5" x14ac:dyDescent="0.2">
      <c r="A571" s="13" t="s">
        <v>279</v>
      </c>
      <c r="B571" s="22">
        <v>0</v>
      </c>
      <c r="C571" s="22">
        <v>0</v>
      </c>
      <c r="D571" s="28">
        <f t="shared" si="55"/>
        <v>0</v>
      </c>
      <c r="E571" s="22">
        <f>'County Clerk - TFV'!E572</f>
        <v>0</v>
      </c>
    </row>
    <row r="572" spans="1:5" ht="12.75" customHeight="1" x14ac:dyDescent="0.2">
      <c r="A572" s="13" t="s">
        <v>280</v>
      </c>
      <c r="B572" s="22">
        <v>0</v>
      </c>
      <c r="C572" s="22">
        <v>0</v>
      </c>
      <c r="D572" s="28">
        <f t="shared" si="55"/>
        <v>0</v>
      </c>
      <c r="E572" s="22">
        <f>'County Clerk - TFV'!E573</f>
        <v>0</v>
      </c>
    </row>
    <row r="573" spans="1:5" ht="12.75" customHeight="1" x14ac:dyDescent="0.2">
      <c r="A573" s="13" t="s">
        <v>281</v>
      </c>
      <c r="B573" s="22">
        <v>0</v>
      </c>
      <c r="C573" s="22">
        <v>0</v>
      </c>
      <c r="D573" s="28">
        <f t="shared" si="55"/>
        <v>0</v>
      </c>
      <c r="E573" s="22">
        <f>'County Clerk - TFV'!E574</f>
        <v>0</v>
      </c>
    </row>
    <row r="574" spans="1:5" ht="12.75" customHeight="1" x14ac:dyDescent="0.2">
      <c r="A574" s="13" t="s">
        <v>282</v>
      </c>
      <c r="B574" s="22">
        <v>0</v>
      </c>
      <c r="C574" s="22">
        <v>0</v>
      </c>
      <c r="D574" s="28">
        <f t="shared" si="55"/>
        <v>0</v>
      </c>
      <c r="E574" s="22">
        <f>'County Clerk - TFV'!E575</f>
        <v>0</v>
      </c>
    </row>
    <row r="575" spans="1:5" ht="12.75" customHeight="1" x14ac:dyDescent="0.2">
      <c r="A575" s="13" t="s">
        <v>283</v>
      </c>
      <c r="B575" s="22">
        <v>1</v>
      </c>
      <c r="C575" s="22">
        <v>0</v>
      </c>
      <c r="D575" s="28">
        <f t="shared" si="55"/>
        <v>0</v>
      </c>
      <c r="E575" s="22">
        <f>'County Clerk - TFV'!E576</f>
        <v>1</v>
      </c>
    </row>
    <row r="576" spans="1:5" ht="12.75" customHeight="1" x14ac:dyDescent="0.2">
      <c r="A576" s="13" t="s">
        <v>284</v>
      </c>
      <c r="B576" s="22">
        <v>0</v>
      </c>
      <c r="C576" s="22">
        <v>0</v>
      </c>
      <c r="D576" s="28">
        <f t="shared" si="55"/>
        <v>0</v>
      </c>
      <c r="E576" s="22">
        <f>'County Clerk - TFV'!E577</f>
        <v>0</v>
      </c>
    </row>
    <row r="577" spans="1:5" ht="12.75" customHeight="1" x14ac:dyDescent="0.2">
      <c r="A577" s="13" t="s">
        <v>285</v>
      </c>
      <c r="B577" s="22">
        <v>2</v>
      </c>
      <c r="C577" s="22">
        <v>0</v>
      </c>
      <c r="D577" s="28">
        <f t="shared" si="55"/>
        <v>0</v>
      </c>
      <c r="E577" s="22">
        <f>'County Clerk - TFV'!E578</f>
        <v>2</v>
      </c>
    </row>
    <row r="578" spans="1:5" ht="12.75" customHeight="1" x14ac:dyDescent="0.2">
      <c r="A578" s="13" t="s">
        <v>286</v>
      </c>
      <c r="B578" s="22">
        <v>1</v>
      </c>
      <c r="C578" s="22">
        <v>1</v>
      </c>
      <c r="D578" s="28">
        <f t="shared" si="55"/>
        <v>0</v>
      </c>
      <c r="E578" s="22">
        <f>'County Clerk - TFV'!E579</f>
        <v>2</v>
      </c>
    </row>
    <row r="579" spans="1:5" ht="12.75" customHeight="1" x14ac:dyDescent="0.2">
      <c r="A579" s="13" t="s">
        <v>287</v>
      </c>
      <c r="B579" s="22">
        <v>0</v>
      </c>
      <c r="C579" s="22">
        <v>0</v>
      </c>
      <c r="D579" s="28">
        <f t="shared" si="55"/>
        <v>1</v>
      </c>
      <c r="E579" s="22">
        <f>'County Clerk - TFV'!E580</f>
        <v>1</v>
      </c>
    </row>
    <row r="580" spans="1:5" ht="12.75" customHeight="1" x14ac:dyDescent="0.2">
      <c r="A580" s="13" t="s">
        <v>288</v>
      </c>
      <c r="B580" s="22">
        <v>0</v>
      </c>
      <c r="C580" s="22">
        <v>0</v>
      </c>
      <c r="D580" s="28">
        <f t="shared" si="55"/>
        <v>1</v>
      </c>
      <c r="E580" s="22">
        <f>'County Clerk - TFV'!E581</f>
        <v>1</v>
      </c>
    </row>
    <row r="581" spans="1:5" ht="12.75" customHeight="1" x14ac:dyDescent="0.2">
      <c r="A581" s="13" t="s">
        <v>289</v>
      </c>
      <c r="B581" s="22">
        <v>0</v>
      </c>
      <c r="C581" s="22">
        <v>0</v>
      </c>
      <c r="D581" s="28">
        <f t="shared" si="55"/>
        <v>0</v>
      </c>
      <c r="E581" s="22">
        <f>'County Clerk - TFV'!E582</f>
        <v>0</v>
      </c>
    </row>
    <row r="582" spans="1:5" ht="12.75" customHeight="1" x14ac:dyDescent="0.2">
      <c r="A582" s="13" t="s">
        <v>290</v>
      </c>
      <c r="B582" s="22">
        <v>2</v>
      </c>
      <c r="C582" s="22">
        <v>0</v>
      </c>
      <c r="D582" s="28">
        <f t="shared" si="55"/>
        <v>1</v>
      </c>
      <c r="E582" s="22">
        <f>'County Clerk - TFV'!E583</f>
        <v>3</v>
      </c>
    </row>
    <row r="583" spans="1:5" ht="12.75" customHeight="1" x14ac:dyDescent="0.2">
      <c r="A583" s="13" t="s">
        <v>291</v>
      </c>
      <c r="B583" s="22">
        <v>2</v>
      </c>
      <c r="C583" s="22">
        <v>0</v>
      </c>
      <c r="D583" s="28">
        <f t="shared" si="55"/>
        <v>0</v>
      </c>
      <c r="E583" s="22">
        <f>'County Clerk - TFV'!E584</f>
        <v>2</v>
      </c>
    </row>
    <row r="584" spans="1:5" x14ac:dyDescent="0.2">
      <c r="A584" s="13" t="s">
        <v>292</v>
      </c>
      <c r="B584" s="22">
        <v>1</v>
      </c>
      <c r="C584" s="22">
        <v>1</v>
      </c>
      <c r="D584" s="28">
        <f t="shared" si="55"/>
        <v>0</v>
      </c>
      <c r="E584" s="22">
        <f>'County Clerk - TFV'!E585</f>
        <v>2</v>
      </c>
    </row>
    <row r="585" spans="1:5" x14ac:dyDescent="0.2">
      <c r="A585" s="13" t="s">
        <v>293</v>
      </c>
      <c r="B585" s="22">
        <v>0</v>
      </c>
      <c r="C585" s="22">
        <v>0</v>
      </c>
      <c r="D585" s="28">
        <f t="shared" si="55"/>
        <v>0</v>
      </c>
      <c r="E585" s="22">
        <f>'County Clerk - TFV'!E586</f>
        <v>0</v>
      </c>
    </row>
    <row r="586" spans="1:5" x14ac:dyDescent="0.2">
      <c r="A586" s="13" t="s">
        <v>294</v>
      </c>
      <c r="B586" s="22">
        <v>0</v>
      </c>
      <c r="C586" s="22">
        <v>0</v>
      </c>
      <c r="D586" s="28">
        <f t="shared" si="55"/>
        <v>0</v>
      </c>
      <c r="E586" s="22">
        <f>'County Clerk - TFV'!E587</f>
        <v>0</v>
      </c>
    </row>
    <row r="587" spans="1:5" x14ac:dyDescent="0.2">
      <c r="A587" s="13" t="s">
        <v>295</v>
      </c>
      <c r="B587" s="22">
        <v>0</v>
      </c>
      <c r="C587" s="22">
        <v>0</v>
      </c>
      <c r="D587" s="28">
        <f t="shared" si="55"/>
        <v>0</v>
      </c>
      <c r="E587" s="22">
        <f>'County Clerk - TFV'!E588</f>
        <v>0</v>
      </c>
    </row>
    <row r="588" spans="1:5" x14ac:dyDescent="0.2">
      <c r="A588" s="13" t="s">
        <v>296</v>
      </c>
      <c r="B588" s="22">
        <v>0</v>
      </c>
      <c r="C588" s="22">
        <v>0</v>
      </c>
      <c r="D588" s="28">
        <f t="shared" si="55"/>
        <v>0</v>
      </c>
      <c r="E588" s="22">
        <f>'County Clerk - TFV'!E589</f>
        <v>0</v>
      </c>
    </row>
    <row r="589" spans="1:5" x14ac:dyDescent="0.2">
      <c r="A589" s="13" t="s">
        <v>297</v>
      </c>
      <c r="B589" s="22">
        <v>0</v>
      </c>
      <c r="C589" s="22">
        <v>0</v>
      </c>
      <c r="D589" s="28">
        <f t="shared" si="55"/>
        <v>0</v>
      </c>
      <c r="E589" s="22">
        <f>'County Clerk - TFV'!E590</f>
        <v>0</v>
      </c>
    </row>
    <row r="590" spans="1:5" x14ac:dyDescent="0.2">
      <c r="A590" s="13" t="s">
        <v>298</v>
      </c>
      <c r="B590" s="22">
        <v>1</v>
      </c>
      <c r="C590" s="22">
        <v>0</v>
      </c>
      <c r="D590" s="28">
        <f t="shared" si="55"/>
        <v>1</v>
      </c>
      <c r="E590" s="22">
        <f>'County Clerk - TFV'!E591</f>
        <v>2</v>
      </c>
    </row>
    <row r="591" spans="1:5" x14ac:dyDescent="0.2">
      <c r="A591" s="13" t="s">
        <v>299</v>
      </c>
      <c r="B591" s="22">
        <v>1</v>
      </c>
      <c r="C591" s="22">
        <v>0</v>
      </c>
      <c r="D591" s="28">
        <f t="shared" si="55"/>
        <v>1</v>
      </c>
      <c r="E591" s="22">
        <f>'County Clerk - TFV'!E592</f>
        <v>2</v>
      </c>
    </row>
    <row r="592" spans="1:5" x14ac:dyDescent="0.2">
      <c r="A592" s="13" t="s">
        <v>300</v>
      </c>
      <c r="B592" s="22">
        <v>0</v>
      </c>
      <c r="C592" s="22">
        <v>0</v>
      </c>
      <c r="D592" s="28">
        <f t="shared" si="55"/>
        <v>0</v>
      </c>
      <c r="E592" s="22">
        <f>'County Clerk - TFV'!E593</f>
        <v>0</v>
      </c>
    </row>
    <row r="593" spans="1:5" x14ac:dyDescent="0.2">
      <c r="A593" s="17" t="s">
        <v>301</v>
      </c>
      <c r="B593" s="26">
        <f>SUM(B563:B592)</f>
        <v>15</v>
      </c>
      <c r="C593" s="26">
        <f>SUM(C563:C592)</f>
        <v>2</v>
      </c>
      <c r="D593" s="26">
        <f>SUM(D563:D592)</f>
        <v>6</v>
      </c>
      <c r="E593" s="23">
        <f>'County Clerk - TFV'!E594</f>
        <v>23</v>
      </c>
    </row>
    <row r="594" spans="1:5" x14ac:dyDescent="0.2">
      <c r="A594" s="1"/>
      <c r="B594" s="5"/>
      <c r="C594" s="5"/>
      <c r="D594" s="5"/>
      <c r="E594" s="5"/>
    </row>
    <row r="595" spans="1:5" x14ac:dyDescent="0.2">
      <c r="A595" s="15" t="s">
        <v>36</v>
      </c>
    </row>
    <row r="596" spans="1:5" x14ac:dyDescent="0.2">
      <c r="A596" s="13" t="s">
        <v>268</v>
      </c>
      <c r="B596" s="22">
        <v>0</v>
      </c>
      <c r="C596" s="22">
        <v>0</v>
      </c>
      <c r="D596" s="28">
        <f>E596-(SUM(B596:C596))</f>
        <v>0</v>
      </c>
      <c r="E596" s="22">
        <f>'County Clerk - TFV'!E597</f>
        <v>0</v>
      </c>
    </row>
    <row r="597" spans="1:5" x14ac:dyDescent="0.2">
      <c r="A597" s="13" t="s">
        <v>269</v>
      </c>
      <c r="B597" s="22">
        <v>0</v>
      </c>
      <c r="C597" s="22">
        <v>0</v>
      </c>
      <c r="D597" s="28">
        <f>E597-(SUM(B597:C597))</f>
        <v>0</v>
      </c>
      <c r="E597" s="22">
        <f>'County Clerk - TFV'!E598</f>
        <v>0</v>
      </c>
    </row>
    <row r="598" spans="1:5" x14ac:dyDescent="0.2">
      <c r="A598" s="17" t="s">
        <v>270</v>
      </c>
      <c r="B598" s="26">
        <f>SUM(B596:B597)</f>
        <v>0</v>
      </c>
      <c r="C598" s="26">
        <f t="shared" ref="C598" si="56">SUM(C596:C597)</f>
        <v>0</v>
      </c>
      <c r="D598" s="26">
        <f>SUM(D596:D597)</f>
        <v>0</v>
      </c>
      <c r="E598" s="26">
        <f>SUM(E596:E597)</f>
        <v>0</v>
      </c>
    </row>
    <row r="599" spans="1:5" x14ac:dyDescent="0.2">
      <c r="A599" s="1"/>
      <c r="B599" s="5"/>
      <c r="C599" s="5"/>
      <c r="D599" s="5"/>
      <c r="E599" s="32"/>
    </row>
    <row r="600" spans="1:5" x14ac:dyDescent="0.2">
      <c r="A600" s="15" t="s">
        <v>37</v>
      </c>
      <c r="E600" s="32"/>
    </row>
    <row r="601" spans="1:5" x14ac:dyDescent="0.2">
      <c r="A601" s="13" t="s">
        <v>244</v>
      </c>
      <c r="B601" s="22">
        <v>1</v>
      </c>
      <c r="C601" s="22">
        <v>0</v>
      </c>
      <c r="D601" s="28">
        <f t="shared" ref="D601:D618" si="57">E601-(SUM(B601:C601))</f>
        <v>2</v>
      </c>
      <c r="E601" s="22">
        <f>'County Clerk - TFV'!E602</f>
        <v>3</v>
      </c>
    </row>
    <row r="602" spans="1:5" x14ac:dyDescent="0.2">
      <c r="A602" s="13" t="s">
        <v>245</v>
      </c>
      <c r="B602" s="22">
        <v>4</v>
      </c>
      <c r="C602" s="22">
        <v>0</v>
      </c>
      <c r="D602" s="28">
        <f t="shared" si="57"/>
        <v>1</v>
      </c>
      <c r="E602" s="22">
        <f>'County Clerk - TFV'!E603</f>
        <v>5</v>
      </c>
    </row>
    <row r="603" spans="1:5" x14ac:dyDescent="0.2">
      <c r="A603" s="13" t="s">
        <v>246</v>
      </c>
      <c r="B603" s="22">
        <v>0</v>
      </c>
      <c r="C603" s="22">
        <v>0</v>
      </c>
      <c r="D603" s="28">
        <f t="shared" si="57"/>
        <v>3</v>
      </c>
      <c r="E603" s="22">
        <f>'County Clerk - TFV'!E604</f>
        <v>3</v>
      </c>
    </row>
    <row r="604" spans="1:5" x14ac:dyDescent="0.2">
      <c r="A604" s="13" t="s">
        <v>247</v>
      </c>
      <c r="B604" s="22">
        <v>2</v>
      </c>
      <c r="C604" s="22">
        <v>0</v>
      </c>
      <c r="D604" s="28">
        <f t="shared" si="57"/>
        <v>0</v>
      </c>
      <c r="E604" s="22">
        <f>'County Clerk - TFV'!E605</f>
        <v>2</v>
      </c>
    </row>
    <row r="605" spans="1:5" x14ac:dyDescent="0.2">
      <c r="A605" s="13" t="s">
        <v>248</v>
      </c>
      <c r="B605" s="22">
        <v>2</v>
      </c>
      <c r="C605" s="22">
        <v>0</v>
      </c>
      <c r="D605" s="28">
        <f t="shared" si="57"/>
        <v>2</v>
      </c>
      <c r="E605" s="22">
        <f>'County Clerk - TFV'!E606</f>
        <v>4</v>
      </c>
    </row>
    <row r="606" spans="1:5" x14ac:dyDescent="0.2">
      <c r="A606" s="13" t="s">
        <v>249</v>
      </c>
      <c r="B606" s="22">
        <v>1</v>
      </c>
      <c r="C606" s="22">
        <v>0</v>
      </c>
      <c r="D606" s="28">
        <f t="shared" si="57"/>
        <v>4</v>
      </c>
      <c r="E606" s="22">
        <f>'County Clerk - TFV'!E607</f>
        <v>5</v>
      </c>
    </row>
    <row r="607" spans="1:5" x14ac:dyDescent="0.2">
      <c r="A607" s="13" t="s">
        <v>250</v>
      </c>
      <c r="B607" s="22">
        <v>1</v>
      </c>
      <c r="C607" s="22">
        <v>0</v>
      </c>
      <c r="D607" s="28">
        <f t="shared" si="57"/>
        <v>4</v>
      </c>
      <c r="E607" s="22">
        <f>'County Clerk - TFV'!E608</f>
        <v>5</v>
      </c>
    </row>
    <row r="608" spans="1:5" x14ac:dyDescent="0.2">
      <c r="A608" s="13" t="s">
        <v>251</v>
      </c>
      <c r="B608" s="22">
        <v>1</v>
      </c>
      <c r="C608" s="22">
        <v>0</v>
      </c>
      <c r="D608" s="28">
        <f t="shared" si="57"/>
        <v>2</v>
      </c>
      <c r="E608" s="22">
        <f>'County Clerk - TFV'!E609</f>
        <v>3</v>
      </c>
    </row>
    <row r="609" spans="1:5" x14ac:dyDescent="0.2">
      <c r="A609" s="13" t="s">
        <v>252</v>
      </c>
      <c r="B609" s="22">
        <v>2</v>
      </c>
      <c r="C609" s="22">
        <v>0</v>
      </c>
      <c r="D609" s="28">
        <f t="shared" si="57"/>
        <v>1</v>
      </c>
      <c r="E609" s="22">
        <f>'County Clerk - TFV'!E610</f>
        <v>3</v>
      </c>
    </row>
    <row r="610" spans="1:5" x14ac:dyDescent="0.2">
      <c r="A610" s="13" t="s">
        <v>253</v>
      </c>
      <c r="B610" s="22">
        <v>1</v>
      </c>
      <c r="C610" s="22">
        <v>0</v>
      </c>
      <c r="D610" s="28">
        <f t="shared" si="57"/>
        <v>1</v>
      </c>
      <c r="E610" s="22">
        <f>'County Clerk - TFV'!E611</f>
        <v>2</v>
      </c>
    </row>
    <row r="611" spans="1:5" x14ac:dyDescent="0.2">
      <c r="A611" s="13" t="s">
        <v>254</v>
      </c>
      <c r="B611" s="22">
        <v>2</v>
      </c>
      <c r="C611" s="22">
        <v>0</v>
      </c>
      <c r="D611" s="28">
        <f t="shared" si="57"/>
        <v>0</v>
      </c>
      <c r="E611" s="22">
        <f>'County Clerk - TFV'!E612</f>
        <v>2</v>
      </c>
    </row>
    <row r="612" spans="1:5" x14ac:dyDescent="0.2">
      <c r="A612" s="13" t="s">
        <v>255</v>
      </c>
      <c r="B612" s="22">
        <v>1</v>
      </c>
      <c r="C612" s="22">
        <v>0</v>
      </c>
      <c r="D612" s="28">
        <f t="shared" si="57"/>
        <v>1</v>
      </c>
      <c r="E612" s="22">
        <f>'County Clerk - TFV'!E613</f>
        <v>2</v>
      </c>
    </row>
    <row r="613" spans="1:5" x14ac:dyDescent="0.2">
      <c r="A613" s="13" t="s">
        <v>256</v>
      </c>
      <c r="B613" s="22">
        <v>3</v>
      </c>
      <c r="C613" s="22">
        <v>0</v>
      </c>
      <c r="D613" s="28">
        <f t="shared" si="57"/>
        <v>0</v>
      </c>
      <c r="E613" s="22">
        <f>'County Clerk - TFV'!E614</f>
        <v>3</v>
      </c>
    </row>
    <row r="614" spans="1:5" x14ac:dyDescent="0.2">
      <c r="A614" s="13" t="s">
        <v>257</v>
      </c>
      <c r="B614" s="22">
        <v>4</v>
      </c>
      <c r="C614" s="22">
        <v>0</v>
      </c>
      <c r="D614" s="28">
        <f t="shared" si="57"/>
        <v>2</v>
      </c>
      <c r="E614" s="22">
        <f>'County Clerk - TFV'!E615</f>
        <v>6</v>
      </c>
    </row>
    <row r="615" spans="1:5" x14ac:dyDescent="0.2">
      <c r="A615" s="13" t="s">
        <v>258</v>
      </c>
      <c r="B615" s="22">
        <v>1</v>
      </c>
      <c r="C615" s="22">
        <v>0</v>
      </c>
      <c r="D615" s="28">
        <f t="shared" si="57"/>
        <v>2</v>
      </c>
      <c r="E615" s="22">
        <f>'County Clerk - TFV'!E616</f>
        <v>3</v>
      </c>
    </row>
    <row r="616" spans="1:5" x14ac:dyDescent="0.2">
      <c r="A616" s="13" t="s">
        <v>259</v>
      </c>
      <c r="B616" s="22">
        <v>0</v>
      </c>
      <c r="C616" s="22">
        <v>1</v>
      </c>
      <c r="D616" s="28">
        <f t="shared" si="57"/>
        <v>1</v>
      </c>
      <c r="E616" s="22">
        <f>'County Clerk - TFV'!E617</f>
        <v>2</v>
      </c>
    </row>
    <row r="617" spans="1:5" x14ac:dyDescent="0.2">
      <c r="A617" s="13" t="s">
        <v>260</v>
      </c>
      <c r="B617" s="22">
        <v>2</v>
      </c>
      <c r="C617" s="22">
        <v>0</v>
      </c>
      <c r="D617" s="28">
        <f t="shared" si="57"/>
        <v>1</v>
      </c>
      <c r="E617" s="22">
        <f>'County Clerk - TFV'!E618</f>
        <v>3</v>
      </c>
    </row>
    <row r="618" spans="1:5" ht="12.6" customHeight="1" x14ac:dyDescent="0.2">
      <c r="A618" s="13" t="s">
        <v>261</v>
      </c>
      <c r="B618" s="22">
        <v>2</v>
      </c>
      <c r="C618" s="22">
        <v>0</v>
      </c>
      <c r="D618" s="28">
        <f t="shared" si="57"/>
        <v>1</v>
      </c>
      <c r="E618" s="22">
        <f>'County Clerk - TFV'!E619</f>
        <v>3</v>
      </c>
    </row>
    <row r="619" spans="1:5" ht="12.6" customHeight="1" x14ac:dyDescent="0.2">
      <c r="A619" s="13" t="s">
        <v>262</v>
      </c>
      <c r="B619" s="22">
        <v>3</v>
      </c>
      <c r="C619" s="22">
        <v>1</v>
      </c>
      <c r="D619" s="28">
        <f>E629-(SUM(B619:C619))</f>
        <v>44</v>
      </c>
      <c r="E619" s="22">
        <f>'County Clerk - TFV'!E620</f>
        <v>6</v>
      </c>
    </row>
    <row r="620" spans="1:5" ht="12.6" customHeight="1" x14ac:dyDescent="0.2">
      <c r="A620" s="13" t="s">
        <v>263</v>
      </c>
      <c r="B620" s="22">
        <v>2</v>
      </c>
      <c r="C620" s="22">
        <v>0</v>
      </c>
      <c r="D620" s="28">
        <f>E631-(SUM(B620:C620))</f>
        <v>27</v>
      </c>
      <c r="E620" s="22">
        <f>'County Clerk - TFV'!E621</f>
        <v>3</v>
      </c>
    </row>
    <row r="621" spans="1:5" ht="12.6" customHeight="1" x14ac:dyDescent="0.2">
      <c r="A621" s="13" t="s">
        <v>264</v>
      </c>
      <c r="B621" s="22">
        <v>2</v>
      </c>
      <c r="C621" s="22">
        <v>0</v>
      </c>
      <c r="D621" s="28">
        <f>E634-(SUM(B621:C621))</f>
        <v>-1</v>
      </c>
      <c r="E621" s="22">
        <f>'County Clerk - TFV'!E622</f>
        <v>3</v>
      </c>
    </row>
    <row r="622" spans="1:5" ht="12.6" customHeight="1" x14ac:dyDescent="0.2">
      <c r="A622" s="13" t="s">
        <v>265</v>
      </c>
      <c r="B622" s="22">
        <v>0</v>
      </c>
      <c r="C622" s="22">
        <v>0</v>
      </c>
      <c r="D622" s="28">
        <f>E635-(SUM(B622:C622))</f>
        <v>2</v>
      </c>
      <c r="E622" s="22">
        <f>'County Clerk - TFV'!E623</f>
        <v>0</v>
      </c>
    </row>
    <row r="623" spans="1:5" ht="12.6" customHeight="1" x14ac:dyDescent="0.2">
      <c r="A623" s="13" t="s">
        <v>266</v>
      </c>
      <c r="B623" s="22">
        <v>2</v>
      </c>
      <c r="C623" s="22">
        <v>0</v>
      </c>
      <c r="D623" s="28">
        <f>E639-(SUM(B623:C623))</f>
        <v>1</v>
      </c>
      <c r="E623" s="22">
        <f>'County Clerk - TFV'!E624</f>
        <v>3</v>
      </c>
    </row>
    <row r="624" spans="1:5" ht="12.6" customHeight="1" x14ac:dyDescent="0.2">
      <c r="A624" s="17" t="s">
        <v>267</v>
      </c>
      <c r="B624" s="26">
        <f>SUM(B601:B623)</f>
        <v>39</v>
      </c>
      <c r="C624" s="26">
        <f>SUM(C601:C623)</f>
        <v>2</v>
      </c>
      <c r="D624" s="26">
        <f>SUM(D601:D623)</f>
        <v>101</v>
      </c>
      <c r="E624" s="26">
        <f>SUM(E601:E623)</f>
        <v>74</v>
      </c>
    </row>
    <row r="625" spans="1:5" ht="12.6" customHeight="1" x14ac:dyDescent="0.2">
      <c r="A625" s="15"/>
    </row>
    <row r="626" spans="1:5" ht="12.6" customHeight="1" x14ac:dyDescent="0.2">
      <c r="A626" s="15"/>
    </row>
    <row r="627" spans="1:5" ht="12.6" customHeight="1" x14ac:dyDescent="0.2">
      <c r="A627" s="24" t="s">
        <v>640</v>
      </c>
      <c r="B627" s="38"/>
      <c r="C627" s="38"/>
      <c r="D627" s="38"/>
    </row>
    <row r="628" spans="1:5" ht="12.6" customHeight="1" x14ac:dyDescent="0.2">
      <c r="A628" s="17" t="s">
        <v>241</v>
      </c>
      <c r="B628" s="26">
        <f>B191</f>
        <v>246</v>
      </c>
      <c r="C628" s="26">
        <f>C191</f>
        <v>5</v>
      </c>
      <c r="D628" s="26">
        <f t="shared" ref="D628:D655" si="58">E628-(SUM(B628:C628))</f>
        <v>189</v>
      </c>
      <c r="E628" s="26">
        <f>E191</f>
        <v>440</v>
      </c>
    </row>
    <row r="629" spans="1:5" ht="12.6" customHeight="1" x14ac:dyDescent="0.2">
      <c r="A629" s="17" t="s">
        <v>242</v>
      </c>
      <c r="B629" s="26">
        <f>B223</f>
        <v>25</v>
      </c>
      <c r="C629" s="26">
        <f>C223</f>
        <v>4</v>
      </c>
      <c r="D629" s="26">
        <f t="shared" si="58"/>
        <v>19</v>
      </c>
      <c r="E629" s="26">
        <f>E223</f>
        <v>48</v>
      </c>
    </row>
    <row r="630" spans="1:5" ht="12.6" customHeight="1" x14ac:dyDescent="0.2">
      <c r="A630" s="17" t="s">
        <v>38</v>
      </c>
      <c r="B630" s="26">
        <f>B253</f>
        <v>32</v>
      </c>
      <c r="C630" s="26">
        <f>C253</f>
        <v>1</v>
      </c>
      <c r="D630" s="26">
        <f t="shared" si="58"/>
        <v>20</v>
      </c>
      <c r="E630" s="26">
        <f>E253</f>
        <v>53</v>
      </c>
    </row>
    <row r="631" spans="1:5" x14ac:dyDescent="0.2">
      <c r="A631" s="17" t="s">
        <v>14</v>
      </c>
      <c r="B631" s="26">
        <f>B262</f>
        <v>19</v>
      </c>
      <c r="C631" s="26">
        <f>C262</f>
        <v>0</v>
      </c>
      <c r="D631" s="26">
        <f t="shared" si="58"/>
        <v>10</v>
      </c>
      <c r="E631" s="26">
        <f>E262</f>
        <v>29</v>
      </c>
    </row>
    <row r="632" spans="1:5" x14ac:dyDescent="0.2">
      <c r="A632" s="17" t="s">
        <v>15</v>
      </c>
      <c r="B632" s="26">
        <f>B315</f>
        <v>91</v>
      </c>
      <c r="C632" s="26">
        <f>C315</f>
        <v>4</v>
      </c>
      <c r="D632" s="26">
        <f t="shared" si="58"/>
        <v>25</v>
      </c>
      <c r="E632" s="26">
        <f>E315</f>
        <v>120</v>
      </c>
    </row>
    <row r="633" spans="1:5" x14ac:dyDescent="0.2">
      <c r="A633" s="17" t="s">
        <v>20</v>
      </c>
      <c r="B633" s="26">
        <f>B324</f>
        <v>3</v>
      </c>
      <c r="C633" s="26">
        <f>C324</f>
        <v>1</v>
      </c>
      <c r="D633" s="26">
        <f t="shared" si="58"/>
        <v>0</v>
      </c>
      <c r="E633" s="26">
        <f>E324</f>
        <v>4</v>
      </c>
    </row>
    <row r="634" spans="1:5" x14ac:dyDescent="0.2">
      <c r="A634" s="17" t="s">
        <v>21</v>
      </c>
      <c r="B634" s="26">
        <f>B330</f>
        <v>0</v>
      </c>
      <c r="C634" s="26">
        <f>C330</f>
        <v>0</v>
      </c>
      <c r="D634" s="26">
        <f t="shared" si="58"/>
        <v>1</v>
      </c>
      <c r="E634" s="26">
        <f>E330</f>
        <v>1</v>
      </c>
    </row>
    <row r="635" spans="1:5" x14ac:dyDescent="0.2">
      <c r="A635" s="17" t="s">
        <v>22</v>
      </c>
      <c r="B635" s="26">
        <f>B335</f>
        <v>1</v>
      </c>
      <c r="C635" s="26">
        <f>C335</f>
        <v>0</v>
      </c>
      <c r="D635" s="26">
        <f t="shared" si="58"/>
        <v>1</v>
      </c>
      <c r="E635" s="26">
        <f>E335</f>
        <v>2</v>
      </c>
    </row>
    <row r="636" spans="1:5" x14ac:dyDescent="0.2">
      <c r="A636" s="17" t="s">
        <v>23</v>
      </c>
      <c r="B636" s="26">
        <f>B383</f>
        <v>79</v>
      </c>
      <c r="C636" s="26">
        <f>C383</f>
        <v>3</v>
      </c>
      <c r="D636" s="26">
        <f t="shared" si="58"/>
        <v>17</v>
      </c>
      <c r="E636" s="26">
        <f>E383</f>
        <v>99</v>
      </c>
    </row>
    <row r="637" spans="1:5" x14ac:dyDescent="0.2">
      <c r="A637" s="17" t="s">
        <v>16</v>
      </c>
      <c r="B637" s="26">
        <f>B396</f>
        <v>7</v>
      </c>
      <c r="C637" s="26">
        <f>C396</f>
        <v>1</v>
      </c>
      <c r="D637" s="26">
        <f t="shared" si="58"/>
        <v>3</v>
      </c>
      <c r="E637" s="26">
        <f>E396</f>
        <v>11</v>
      </c>
    </row>
    <row r="638" spans="1:5" x14ac:dyDescent="0.2">
      <c r="A638" s="17" t="s">
        <v>24</v>
      </c>
      <c r="B638" s="26">
        <f>B401</f>
        <v>1</v>
      </c>
      <c r="C638" s="26">
        <f>C401</f>
        <v>0</v>
      </c>
      <c r="D638" s="26">
        <f t="shared" si="58"/>
        <v>1</v>
      </c>
      <c r="E638" s="26">
        <f>E401</f>
        <v>2</v>
      </c>
    </row>
    <row r="639" spans="1:5" x14ac:dyDescent="0.2">
      <c r="A639" s="17" t="s">
        <v>25</v>
      </c>
      <c r="B639" s="26">
        <f>B407</f>
        <v>2</v>
      </c>
      <c r="C639" s="26">
        <f>C407</f>
        <v>1</v>
      </c>
      <c r="D639" s="26">
        <f t="shared" si="58"/>
        <v>0</v>
      </c>
      <c r="E639" s="26">
        <f>E407</f>
        <v>3</v>
      </c>
    </row>
    <row r="640" spans="1:5" x14ac:dyDescent="0.2">
      <c r="A640" s="17" t="s">
        <v>26</v>
      </c>
      <c r="B640" s="26">
        <f>B416</f>
        <v>9</v>
      </c>
      <c r="C640" s="26">
        <f>C416</f>
        <v>1</v>
      </c>
      <c r="D640" s="26">
        <f t="shared" si="58"/>
        <v>6</v>
      </c>
      <c r="E640" s="26">
        <f>E416</f>
        <v>16</v>
      </c>
    </row>
    <row r="641" spans="1:5" x14ac:dyDescent="0.2">
      <c r="A641" s="17" t="s">
        <v>27</v>
      </c>
      <c r="B641" s="26">
        <f>B422</f>
        <v>1</v>
      </c>
      <c r="C641" s="26">
        <f>C422</f>
        <v>0</v>
      </c>
      <c r="D641" s="26">
        <f t="shared" si="58"/>
        <v>1</v>
      </c>
      <c r="E641" s="26">
        <f>E422</f>
        <v>2</v>
      </c>
    </row>
    <row r="642" spans="1:5" x14ac:dyDescent="0.2">
      <c r="A642" s="17" t="s">
        <v>28</v>
      </c>
      <c r="B642" s="26">
        <f>B429</f>
        <v>2</v>
      </c>
      <c r="C642" s="26">
        <f>C429</f>
        <v>0</v>
      </c>
      <c r="D642" s="26">
        <f t="shared" si="58"/>
        <v>1</v>
      </c>
      <c r="E642" s="26">
        <f>E429</f>
        <v>3</v>
      </c>
    </row>
    <row r="643" spans="1:5" x14ac:dyDescent="0.2">
      <c r="A643" s="17" t="s">
        <v>29</v>
      </c>
      <c r="B643" s="26">
        <f>B440</f>
        <v>5</v>
      </c>
      <c r="C643" s="26">
        <f>C440</f>
        <v>0</v>
      </c>
      <c r="D643" s="26">
        <f t="shared" si="58"/>
        <v>1</v>
      </c>
      <c r="E643" s="26">
        <f>E440</f>
        <v>6</v>
      </c>
    </row>
    <row r="644" spans="1:5" x14ac:dyDescent="0.2">
      <c r="A644" s="17" t="s">
        <v>39</v>
      </c>
      <c r="B644" s="26">
        <f>B456</f>
        <v>19</v>
      </c>
      <c r="C644" s="26">
        <f>C456</f>
        <v>0</v>
      </c>
      <c r="D644" s="26">
        <f t="shared" si="58"/>
        <v>8</v>
      </c>
      <c r="E644" s="26">
        <f>E456</f>
        <v>27</v>
      </c>
    </row>
    <row r="645" spans="1:5" x14ac:dyDescent="0.2">
      <c r="A645" s="17" t="s">
        <v>30</v>
      </c>
      <c r="B645" s="26">
        <f>B498</f>
        <v>108</v>
      </c>
      <c r="C645" s="26">
        <f>C498</f>
        <v>10</v>
      </c>
      <c r="D645" s="26">
        <f t="shared" si="58"/>
        <v>83</v>
      </c>
      <c r="E645" s="26">
        <f>E498</f>
        <v>201</v>
      </c>
    </row>
    <row r="646" spans="1:5" x14ac:dyDescent="0.2">
      <c r="A646" s="17" t="s">
        <v>31</v>
      </c>
      <c r="B646" s="26">
        <f>B503</f>
        <v>4</v>
      </c>
      <c r="C646" s="26">
        <f>C503</f>
        <v>0</v>
      </c>
      <c r="D646" s="26">
        <f t="shared" si="58"/>
        <v>2</v>
      </c>
      <c r="E646" s="26">
        <f>E503</f>
        <v>6</v>
      </c>
    </row>
    <row r="647" spans="1:5" x14ac:dyDescent="0.2">
      <c r="A647" s="17" t="s">
        <v>17</v>
      </c>
      <c r="B647" s="26">
        <f>B521</f>
        <v>62</v>
      </c>
      <c r="C647" s="26">
        <f>C521</f>
        <v>4</v>
      </c>
      <c r="D647" s="26">
        <f t="shared" si="58"/>
        <v>50</v>
      </c>
      <c r="E647" s="26">
        <f>E521</f>
        <v>116</v>
      </c>
    </row>
    <row r="648" spans="1:5" x14ac:dyDescent="0.2">
      <c r="A648" s="17" t="s">
        <v>32</v>
      </c>
      <c r="B648" s="26">
        <f>B528</f>
        <v>14</v>
      </c>
      <c r="C648" s="26">
        <f>C528</f>
        <v>0</v>
      </c>
      <c r="D648" s="26">
        <f t="shared" si="58"/>
        <v>2</v>
      </c>
      <c r="E648" s="26">
        <f>E528</f>
        <v>16</v>
      </c>
    </row>
    <row r="649" spans="1:5" x14ac:dyDescent="0.2">
      <c r="A649" s="17" t="s">
        <v>18</v>
      </c>
      <c r="B649" s="26">
        <f>B533</f>
        <v>24</v>
      </c>
      <c r="C649" s="26">
        <f>C533</f>
        <v>0</v>
      </c>
      <c r="D649" s="26">
        <f t="shared" si="58"/>
        <v>27</v>
      </c>
      <c r="E649" s="26">
        <f>E533</f>
        <v>51</v>
      </c>
    </row>
    <row r="650" spans="1:5" x14ac:dyDescent="0.2">
      <c r="A650" s="17" t="s">
        <v>33</v>
      </c>
      <c r="B650" s="26">
        <f>B539</f>
        <v>0</v>
      </c>
      <c r="C650" s="26">
        <f>C539</f>
        <v>0</v>
      </c>
      <c r="D650" s="26">
        <f t="shared" si="58"/>
        <v>0</v>
      </c>
      <c r="E650" s="26">
        <f>E539</f>
        <v>0</v>
      </c>
    </row>
    <row r="651" spans="1:5" x14ac:dyDescent="0.2">
      <c r="A651" s="17" t="s">
        <v>34</v>
      </c>
      <c r="B651" s="26">
        <f>B556</f>
        <v>13</v>
      </c>
      <c r="C651" s="26">
        <f>C556</f>
        <v>1</v>
      </c>
      <c r="D651" s="26">
        <f t="shared" si="58"/>
        <v>3</v>
      </c>
      <c r="E651" s="26">
        <f>E556</f>
        <v>17</v>
      </c>
    </row>
    <row r="652" spans="1:5" x14ac:dyDescent="0.2">
      <c r="A652" s="17" t="s">
        <v>35</v>
      </c>
      <c r="B652" s="26">
        <f>B560</f>
        <v>4</v>
      </c>
      <c r="C652" s="26">
        <f>C560</f>
        <v>0</v>
      </c>
      <c r="D652" s="26">
        <f t="shared" si="58"/>
        <v>0</v>
      </c>
      <c r="E652" s="26">
        <f>E560</f>
        <v>4</v>
      </c>
    </row>
    <row r="653" spans="1:5" x14ac:dyDescent="0.2">
      <c r="A653" s="17" t="s">
        <v>40</v>
      </c>
      <c r="B653" s="26">
        <f>B593</f>
        <v>15</v>
      </c>
      <c r="C653" s="26">
        <f>C593</f>
        <v>2</v>
      </c>
      <c r="D653" s="26">
        <f t="shared" si="58"/>
        <v>6</v>
      </c>
      <c r="E653" s="26">
        <f>E593</f>
        <v>23</v>
      </c>
    </row>
    <row r="654" spans="1:5" x14ac:dyDescent="0.2">
      <c r="A654" s="17" t="s">
        <v>36</v>
      </c>
      <c r="B654" s="26">
        <f>B598</f>
        <v>0</v>
      </c>
      <c r="C654" s="26">
        <f>C598</f>
        <v>0</v>
      </c>
      <c r="D654" s="26">
        <f t="shared" si="58"/>
        <v>0</v>
      </c>
      <c r="E654" s="26">
        <f>E598</f>
        <v>0</v>
      </c>
    </row>
    <row r="655" spans="1:5" x14ac:dyDescent="0.2">
      <c r="A655" s="17" t="s">
        <v>37</v>
      </c>
      <c r="B655" s="26">
        <f>B624</f>
        <v>39</v>
      </c>
      <c r="C655" s="26">
        <f t="shared" ref="C655" si="59">C624</f>
        <v>2</v>
      </c>
      <c r="D655" s="26">
        <f t="shared" si="58"/>
        <v>33</v>
      </c>
      <c r="E655" s="26">
        <f>E624</f>
        <v>74</v>
      </c>
    </row>
    <row r="656" spans="1:5" x14ac:dyDescent="0.2">
      <c r="A656" s="15"/>
      <c r="B656" s="31"/>
      <c r="C656" s="31"/>
      <c r="D656" s="31"/>
    </row>
    <row r="657" spans="1:5" x14ac:dyDescent="0.2">
      <c r="A657" s="17" t="s">
        <v>243</v>
      </c>
      <c r="B657" s="29">
        <f>SUM(B628:B655)</f>
        <v>825</v>
      </c>
      <c r="C657" s="29">
        <f t="shared" ref="C657" si="60">SUM(C628:C655)</f>
        <v>40</v>
      </c>
      <c r="D657" s="29">
        <f>E657-(SUM(B657:C657))</f>
        <v>509</v>
      </c>
      <c r="E657" s="26">
        <f>SUM(E628:E655)</f>
        <v>1374</v>
      </c>
    </row>
    <row r="705" spans="2:5" ht="21.95" customHeight="1" x14ac:dyDescent="0.2">
      <c r="B705" s="3"/>
      <c r="C705" s="3"/>
      <c r="D705" s="3"/>
      <c r="E705" s="3"/>
    </row>
    <row r="706" spans="2:5" ht="11.45" customHeight="1" x14ac:dyDescent="0.2">
      <c r="B706" s="3"/>
      <c r="C706" s="3"/>
      <c r="D706" s="3"/>
      <c r="E706" s="3"/>
    </row>
    <row r="707" spans="2:5" ht="11.45" customHeight="1" x14ac:dyDescent="0.2">
      <c r="B707" s="3"/>
      <c r="C707" s="3"/>
      <c r="D707" s="3"/>
      <c r="E707" s="3"/>
    </row>
    <row r="708" spans="2:5" ht="11.45" customHeight="1" x14ac:dyDescent="0.2">
      <c r="B708" s="3"/>
      <c r="C708" s="3"/>
      <c r="D708" s="3"/>
      <c r="E708" s="3"/>
    </row>
    <row r="709" spans="2:5" ht="11.45" customHeight="1" x14ac:dyDescent="0.2">
      <c r="B709" s="3"/>
      <c r="C709" s="3"/>
      <c r="D709" s="3"/>
      <c r="E709" s="3"/>
    </row>
    <row r="710" spans="2:5" ht="11.45" customHeight="1" x14ac:dyDescent="0.2">
      <c r="B710" s="3"/>
      <c r="C710" s="3"/>
      <c r="D710" s="3"/>
      <c r="E710" s="3"/>
    </row>
    <row r="711" spans="2:5" ht="11.45" customHeight="1" x14ac:dyDescent="0.2">
      <c r="B711" s="3"/>
      <c r="C711" s="3"/>
      <c r="D711" s="3"/>
      <c r="E711" s="3"/>
    </row>
    <row r="712" spans="2:5" ht="11.45" customHeight="1" x14ac:dyDescent="0.2">
      <c r="B712" s="3"/>
      <c r="C712" s="3"/>
      <c r="D712" s="3"/>
      <c r="E712" s="3"/>
    </row>
    <row r="713" spans="2:5" ht="11.45" customHeight="1" x14ac:dyDescent="0.2">
      <c r="B713" s="3"/>
      <c r="C713" s="3"/>
      <c r="D713" s="3"/>
      <c r="E713" s="3"/>
    </row>
    <row r="714" spans="2:5" ht="11.45" customHeight="1" x14ac:dyDescent="0.2">
      <c r="B714" s="3"/>
      <c r="C714" s="3"/>
      <c r="D714" s="3"/>
      <c r="E714" s="3"/>
    </row>
    <row r="715" spans="2:5" ht="11.45" customHeight="1" x14ac:dyDescent="0.2">
      <c r="B715" s="3"/>
      <c r="C715" s="3"/>
      <c r="D715" s="3"/>
      <c r="E715" s="3"/>
    </row>
    <row r="716" spans="2:5" ht="11.45" customHeight="1" x14ac:dyDescent="0.2">
      <c r="B716" s="3"/>
      <c r="C716" s="3"/>
      <c r="D716" s="3"/>
      <c r="E716" s="3"/>
    </row>
    <row r="717" spans="2:5" ht="11.45" customHeight="1" x14ac:dyDescent="0.2">
      <c r="B717" s="3"/>
      <c r="C717" s="3"/>
      <c r="D717" s="3"/>
      <c r="E717" s="3"/>
    </row>
    <row r="718" spans="2:5" ht="11.45" customHeight="1" x14ac:dyDescent="0.2">
      <c r="B718" s="3"/>
      <c r="C718" s="3"/>
      <c r="D718" s="3"/>
      <c r="E718" s="3"/>
    </row>
    <row r="719" spans="2:5" ht="11.45" customHeight="1" x14ac:dyDescent="0.2">
      <c r="B719" s="3"/>
      <c r="C719" s="3"/>
      <c r="D719" s="3"/>
      <c r="E719" s="3"/>
    </row>
    <row r="720" spans="2:5" ht="11.45" customHeight="1" x14ac:dyDescent="0.2">
      <c r="B720" s="3"/>
      <c r="C720" s="3"/>
      <c r="D720" s="3"/>
      <c r="E720" s="3"/>
    </row>
    <row r="721" spans="2:5" ht="11.45" customHeight="1" x14ac:dyDescent="0.2">
      <c r="B721" s="3"/>
      <c r="C721" s="3"/>
      <c r="D721" s="3"/>
      <c r="E721" s="3"/>
    </row>
    <row r="722" spans="2:5" ht="11.45" customHeight="1" x14ac:dyDescent="0.2">
      <c r="B722" s="3"/>
      <c r="C722" s="3"/>
      <c r="D722" s="3"/>
      <c r="E722" s="3"/>
    </row>
    <row r="723" spans="2:5" ht="11.45" customHeight="1" x14ac:dyDescent="0.2">
      <c r="B723" s="3"/>
      <c r="C723" s="3"/>
      <c r="D723" s="3"/>
      <c r="E723" s="3"/>
    </row>
    <row r="724" spans="2:5" ht="11.45" customHeight="1" x14ac:dyDescent="0.2">
      <c r="B724" s="3"/>
      <c r="C724" s="3"/>
      <c r="D724" s="3"/>
      <c r="E724" s="3"/>
    </row>
    <row r="725" spans="2:5" ht="11.45" customHeight="1" x14ac:dyDescent="0.2">
      <c r="B725" s="3"/>
      <c r="C725" s="3"/>
      <c r="D725" s="3"/>
      <c r="E725" s="3"/>
    </row>
    <row r="726" spans="2:5" ht="11.45" customHeight="1" x14ac:dyDescent="0.2">
      <c r="B726" s="3"/>
      <c r="C726" s="3"/>
      <c r="D726" s="3"/>
      <c r="E726" s="3"/>
    </row>
    <row r="727" spans="2:5" ht="11.45" customHeight="1" x14ac:dyDescent="0.2">
      <c r="B727" s="3"/>
      <c r="C727" s="3"/>
      <c r="D727" s="3"/>
      <c r="E727" s="3"/>
    </row>
    <row r="728" spans="2:5" ht="11.45" customHeight="1" x14ac:dyDescent="0.2">
      <c r="B728" s="3"/>
      <c r="C728" s="3"/>
      <c r="D728" s="3"/>
      <c r="E728" s="3"/>
    </row>
    <row r="729" spans="2:5" ht="11.45" customHeight="1" x14ac:dyDescent="0.2">
      <c r="B729" s="3"/>
      <c r="C729" s="3"/>
      <c r="D729" s="3"/>
      <c r="E729" s="3"/>
    </row>
    <row r="730" spans="2:5" ht="11.45" customHeight="1" x14ac:dyDescent="0.2">
      <c r="B730" s="3"/>
      <c r="C730" s="3"/>
      <c r="D730" s="3"/>
      <c r="E730" s="3"/>
    </row>
    <row r="731" spans="2:5" ht="11.45" customHeight="1" x14ac:dyDescent="0.2">
      <c r="B731" s="3"/>
      <c r="C731" s="3"/>
      <c r="D731" s="3"/>
      <c r="E731" s="3"/>
    </row>
    <row r="732" spans="2:5" ht="11.45" customHeight="1" x14ac:dyDescent="0.2">
      <c r="B732" s="3"/>
      <c r="C732" s="3"/>
      <c r="D732" s="3"/>
      <c r="E732" s="3"/>
    </row>
    <row r="733" spans="2:5" ht="11.45" customHeight="1" x14ac:dyDescent="0.2">
      <c r="B733" s="3"/>
      <c r="C733" s="3"/>
      <c r="D733" s="3"/>
      <c r="E733" s="3"/>
    </row>
    <row r="734" spans="2:5" ht="12.75" customHeight="1" x14ac:dyDescent="0.2">
      <c r="B734" s="3"/>
      <c r="C734" s="3"/>
      <c r="D734" s="3"/>
      <c r="E734" s="3"/>
    </row>
    <row r="735" spans="2:5" ht="12.75" customHeight="1" x14ac:dyDescent="0.2">
      <c r="B735" s="3"/>
      <c r="C735" s="3"/>
      <c r="D735" s="3"/>
      <c r="E735" s="3"/>
    </row>
    <row r="736" spans="2:5" ht="12.75" customHeight="1" x14ac:dyDescent="0.2">
      <c r="B736" s="3"/>
      <c r="C736" s="3"/>
      <c r="D736" s="3"/>
      <c r="E736" s="3"/>
    </row>
    <row r="737" spans="2:5" ht="12.75" customHeight="1" x14ac:dyDescent="0.2">
      <c r="B737" s="3"/>
      <c r="C737" s="3"/>
      <c r="D737" s="3"/>
      <c r="E737" s="3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40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2.28515625" style="10" customWidth="1"/>
    <col min="2" max="5" width="7.7109375" style="46" customWidth="1"/>
    <col min="6" max="16384" width="9.140625" style="10"/>
  </cols>
  <sheetData>
    <row r="1" spans="1:5" ht="110.25" thickBot="1" x14ac:dyDescent="0.25">
      <c r="A1" s="50" t="s">
        <v>575</v>
      </c>
      <c r="B1" s="51" t="s">
        <v>590</v>
      </c>
      <c r="C1" s="51" t="s">
        <v>645</v>
      </c>
      <c r="D1" s="51" t="s">
        <v>42</v>
      </c>
      <c r="E1" s="52" t="s">
        <v>45</v>
      </c>
    </row>
    <row r="2" spans="1:5" ht="12.75" thickBot="1" x14ac:dyDescent="0.25">
      <c r="A2" s="56">
        <v>2017</v>
      </c>
      <c r="B2" s="42" t="s">
        <v>589</v>
      </c>
      <c r="C2" s="42"/>
      <c r="D2" s="42"/>
      <c r="E2" s="57"/>
    </row>
    <row r="4" spans="1:5" x14ac:dyDescent="0.2">
      <c r="A4" s="11" t="s">
        <v>576</v>
      </c>
    </row>
    <row r="5" spans="1:5" x14ac:dyDescent="0.2">
      <c r="A5" s="13" t="s">
        <v>508</v>
      </c>
      <c r="B5" s="48">
        <v>6</v>
      </c>
      <c r="C5" s="48">
        <v>0</v>
      </c>
      <c r="D5" s="47">
        <f t="shared" ref="D5:D36" si="0">E5-SUM(B5:C5)</f>
        <v>0</v>
      </c>
      <c r="E5" s="47">
        <f>'County Clerk - TFV'!E266</f>
        <v>6</v>
      </c>
    </row>
    <row r="6" spans="1:5" x14ac:dyDescent="0.2">
      <c r="A6" s="13" t="s">
        <v>509</v>
      </c>
      <c r="B6" s="48">
        <v>2</v>
      </c>
      <c r="C6" s="48">
        <v>1</v>
      </c>
      <c r="D6" s="47">
        <f t="shared" si="0"/>
        <v>4</v>
      </c>
      <c r="E6" s="47">
        <f>'County Clerk - TFV'!E267</f>
        <v>7</v>
      </c>
    </row>
    <row r="7" spans="1:5" x14ac:dyDescent="0.2">
      <c r="A7" s="13" t="s">
        <v>510</v>
      </c>
      <c r="B7" s="48">
        <v>1</v>
      </c>
      <c r="C7" s="48">
        <v>0</v>
      </c>
      <c r="D7" s="47">
        <f t="shared" si="0"/>
        <v>0</v>
      </c>
      <c r="E7" s="47">
        <f>'County Clerk - TFV'!E268</f>
        <v>1</v>
      </c>
    </row>
    <row r="8" spans="1:5" x14ac:dyDescent="0.2">
      <c r="A8" s="13" t="s">
        <v>511</v>
      </c>
      <c r="B8" s="48">
        <v>4</v>
      </c>
      <c r="C8" s="48">
        <v>0</v>
      </c>
      <c r="D8" s="47">
        <f t="shared" si="0"/>
        <v>2</v>
      </c>
      <c r="E8" s="47">
        <f>'County Clerk - TFV'!E269</f>
        <v>6</v>
      </c>
    </row>
    <row r="9" spans="1:5" x14ac:dyDescent="0.2">
      <c r="A9" s="13" t="s">
        <v>512</v>
      </c>
      <c r="B9" s="48">
        <v>5</v>
      </c>
      <c r="C9" s="48">
        <v>1</v>
      </c>
      <c r="D9" s="47">
        <f t="shared" si="0"/>
        <v>1</v>
      </c>
      <c r="E9" s="47">
        <f>'County Clerk - TFV'!E270</f>
        <v>7</v>
      </c>
    </row>
    <row r="10" spans="1:5" x14ac:dyDescent="0.2">
      <c r="A10" s="13" t="s">
        <v>513</v>
      </c>
      <c r="B10" s="48">
        <v>3</v>
      </c>
      <c r="C10" s="48">
        <v>0</v>
      </c>
      <c r="D10" s="47">
        <f t="shared" si="0"/>
        <v>0</v>
      </c>
      <c r="E10" s="47">
        <f>'County Clerk - TFV'!E271</f>
        <v>3</v>
      </c>
    </row>
    <row r="11" spans="1:5" x14ac:dyDescent="0.2">
      <c r="A11" s="13" t="s">
        <v>514</v>
      </c>
      <c r="B11" s="48">
        <v>0</v>
      </c>
      <c r="C11" s="48">
        <v>2</v>
      </c>
      <c r="D11" s="47">
        <f t="shared" si="0"/>
        <v>1</v>
      </c>
      <c r="E11" s="47">
        <f>'County Clerk - TFV'!E272</f>
        <v>3</v>
      </c>
    </row>
    <row r="12" spans="1:5" x14ac:dyDescent="0.2">
      <c r="A12" s="13" t="s">
        <v>515</v>
      </c>
      <c r="B12" s="48">
        <v>2</v>
      </c>
      <c r="C12" s="48">
        <v>0</v>
      </c>
      <c r="D12" s="47">
        <f t="shared" si="0"/>
        <v>1</v>
      </c>
      <c r="E12" s="47">
        <f>'County Clerk - TFV'!E273</f>
        <v>3</v>
      </c>
    </row>
    <row r="13" spans="1:5" x14ac:dyDescent="0.2">
      <c r="A13" s="13" t="s">
        <v>516</v>
      </c>
      <c r="B13" s="48">
        <v>2</v>
      </c>
      <c r="C13" s="48">
        <v>0</v>
      </c>
      <c r="D13" s="47">
        <f t="shared" si="0"/>
        <v>1</v>
      </c>
      <c r="E13" s="47">
        <f>'County Clerk - TFV'!E274</f>
        <v>3</v>
      </c>
    </row>
    <row r="14" spans="1:5" x14ac:dyDescent="0.2">
      <c r="A14" s="13" t="s">
        <v>517</v>
      </c>
      <c r="B14" s="48">
        <v>0</v>
      </c>
      <c r="C14" s="48">
        <v>0</v>
      </c>
      <c r="D14" s="47">
        <f t="shared" si="0"/>
        <v>0</v>
      </c>
      <c r="E14" s="47">
        <f>'County Clerk - TFV'!E275</f>
        <v>0</v>
      </c>
    </row>
    <row r="15" spans="1:5" x14ac:dyDescent="0.2">
      <c r="A15" s="13" t="s">
        <v>518</v>
      </c>
      <c r="B15" s="48">
        <v>2</v>
      </c>
      <c r="C15" s="48">
        <v>0</v>
      </c>
      <c r="D15" s="47">
        <f t="shared" si="0"/>
        <v>0</v>
      </c>
      <c r="E15" s="47">
        <f>'County Clerk - TFV'!E276</f>
        <v>2</v>
      </c>
    </row>
    <row r="16" spans="1:5" x14ac:dyDescent="0.2">
      <c r="A16" s="13" t="s">
        <v>519</v>
      </c>
      <c r="B16" s="48">
        <v>5</v>
      </c>
      <c r="C16" s="48">
        <v>0</v>
      </c>
      <c r="D16" s="47">
        <f t="shared" si="0"/>
        <v>0</v>
      </c>
      <c r="E16" s="47">
        <f>'County Clerk - TFV'!E277</f>
        <v>5</v>
      </c>
    </row>
    <row r="17" spans="1:5" x14ac:dyDescent="0.2">
      <c r="A17" s="13" t="s">
        <v>520</v>
      </c>
      <c r="B17" s="48">
        <v>2</v>
      </c>
      <c r="C17" s="48">
        <v>0</v>
      </c>
      <c r="D17" s="47">
        <f t="shared" si="0"/>
        <v>2</v>
      </c>
      <c r="E17" s="47">
        <f>'County Clerk - TFV'!E278</f>
        <v>4</v>
      </c>
    </row>
    <row r="18" spans="1:5" x14ac:dyDescent="0.2">
      <c r="A18" s="13" t="s">
        <v>521</v>
      </c>
      <c r="B18" s="48">
        <v>1</v>
      </c>
      <c r="C18" s="48">
        <v>0</v>
      </c>
      <c r="D18" s="47">
        <f t="shared" si="0"/>
        <v>1</v>
      </c>
      <c r="E18" s="47">
        <f>'County Clerk - TFV'!E279</f>
        <v>2</v>
      </c>
    </row>
    <row r="19" spans="1:5" x14ac:dyDescent="0.2">
      <c r="A19" s="13" t="s">
        <v>522</v>
      </c>
      <c r="B19" s="48">
        <v>1</v>
      </c>
      <c r="C19" s="48">
        <v>0</v>
      </c>
      <c r="D19" s="47">
        <f t="shared" si="0"/>
        <v>0</v>
      </c>
      <c r="E19" s="47">
        <f>'County Clerk - TFV'!E280</f>
        <v>1</v>
      </c>
    </row>
    <row r="20" spans="1:5" x14ac:dyDescent="0.2">
      <c r="A20" s="13" t="s">
        <v>526</v>
      </c>
      <c r="B20" s="48">
        <v>0</v>
      </c>
      <c r="C20" s="48">
        <v>0</v>
      </c>
      <c r="D20" s="47">
        <f t="shared" si="0"/>
        <v>0</v>
      </c>
      <c r="E20" s="47">
        <f>'County Clerk - TFV'!E284</f>
        <v>0</v>
      </c>
    </row>
    <row r="21" spans="1:5" x14ac:dyDescent="0.2">
      <c r="A21" s="13" t="s">
        <v>527</v>
      </c>
      <c r="B21" s="48">
        <v>2</v>
      </c>
      <c r="C21" s="48">
        <v>0</v>
      </c>
      <c r="D21" s="47">
        <f t="shared" si="0"/>
        <v>0</v>
      </c>
      <c r="E21" s="47">
        <f>'County Clerk - TFV'!E285</f>
        <v>2</v>
      </c>
    </row>
    <row r="22" spans="1:5" x14ac:dyDescent="0.2">
      <c r="A22" s="13" t="s">
        <v>528</v>
      </c>
      <c r="B22" s="48">
        <v>3</v>
      </c>
      <c r="C22" s="48">
        <v>0</v>
      </c>
      <c r="D22" s="47">
        <f t="shared" si="0"/>
        <v>2</v>
      </c>
      <c r="E22" s="47">
        <f>'County Clerk - TFV'!E286</f>
        <v>5</v>
      </c>
    </row>
    <row r="23" spans="1:5" x14ac:dyDescent="0.2">
      <c r="A23" s="13" t="s">
        <v>529</v>
      </c>
      <c r="B23" s="48">
        <v>3</v>
      </c>
      <c r="C23" s="48">
        <v>0</v>
      </c>
      <c r="D23" s="47">
        <f t="shared" si="0"/>
        <v>1</v>
      </c>
      <c r="E23" s="47">
        <f>'County Clerk - TFV'!E287</f>
        <v>4</v>
      </c>
    </row>
    <row r="24" spans="1:5" x14ac:dyDescent="0.2">
      <c r="A24" s="13" t="s">
        <v>530</v>
      </c>
      <c r="B24" s="48">
        <v>3</v>
      </c>
      <c r="C24" s="48">
        <v>0</v>
      </c>
      <c r="D24" s="47">
        <f t="shared" si="0"/>
        <v>0</v>
      </c>
      <c r="E24" s="47">
        <f>'County Clerk - TFV'!E288</f>
        <v>3</v>
      </c>
    </row>
    <row r="25" spans="1:5" x14ac:dyDescent="0.2">
      <c r="A25" s="13" t="s">
        <v>531</v>
      </c>
      <c r="B25" s="48">
        <v>0</v>
      </c>
      <c r="C25" s="48">
        <v>0</v>
      </c>
      <c r="D25" s="47">
        <f t="shared" si="0"/>
        <v>0</v>
      </c>
      <c r="E25" s="47">
        <f>'County Clerk - TFV'!E289</f>
        <v>0</v>
      </c>
    </row>
    <row r="26" spans="1:5" x14ac:dyDescent="0.2">
      <c r="A26" s="13" t="s">
        <v>532</v>
      </c>
      <c r="B26" s="48">
        <v>0</v>
      </c>
      <c r="C26" s="48">
        <v>0</v>
      </c>
      <c r="D26" s="47">
        <f t="shared" si="0"/>
        <v>0</v>
      </c>
      <c r="E26" s="47">
        <f>'County Clerk - TFV'!E290</f>
        <v>0</v>
      </c>
    </row>
    <row r="27" spans="1:5" x14ac:dyDescent="0.2">
      <c r="A27" s="13" t="s">
        <v>533</v>
      </c>
      <c r="B27" s="48">
        <v>2</v>
      </c>
      <c r="C27" s="48">
        <v>2</v>
      </c>
      <c r="D27" s="47">
        <f t="shared" si="0"/>
        <v>0</v>
      </c>
      <c r="E27" s="47">
        <f>'County Clerk - TFV'!E291</f>
        <v>4</v>
      </c>
    </row>
    <row r="28" spans="1:5" x14ac:dyDescent="0.2">
      <c r="A28" s="13" t="s">
        <v>534</v>
      </c>
      <c r="B28" s="48">
        <v>1</v>
      </c>
      <c r="C28" s="48">
        <v>0</v>
      </c>
      <c r="D28" s="47">
        <f t="shared" si="0"/>
        <v>0</v>
      </c>
      <c r="E28" s="47">
        <f>'County Clerk - TFV'!E292</f>
        <v>1</v>
      </c>
    </row>
    <row r="29" spans="1:5" x14ac:dyDescent="0.2">
      <c r="A29" s="13" t="s">
        <v>537</v>
      </c>
      <c r="B29" s="48">
        <v>1</v>
      </c>
      <c r="C29" s="48">
        <v>0</v>
      </c>
      <c r="D29" s="47">
        <f t="shared" si="0"/>
        <v>0</v>
      </c>
      <c r="E29" s="47">
        <f>'County Clerk - TFV'!E295</f>
        <v>1</v>
      </c>
    </row>
    <row r="30" spans="1:5" x14ac:dyDescent="0.2">
      <c r="A30" s="13" t="s">
        <v>538</v>
      </c>
      <c r="B30" s="48">
        <v>2</v>
      </c>
      <c r="C30" s="48">
        <v>0</v>
      </c>
      <c r="D30" s="47">
        <f t="shared" si="0"/>
        <v>0</v>
      </c>
      <c r="E30" s="47">
        <f>'County Clerk - TFV'!E296</f>
        <v>2</v>
      </c>
    </row>
    <row r="31" spans="1:5" x14ac:dyDescent="0.2">
      <c r="A31" s="13" t="s">
        <v>539</v>
      </c>
      <c r="B31" s="48">
        <v>1</v>
      </c>
      <c r="C31" s="48">
        <v>0</v>
      </c>
      <c r="D31" s="47">
        <f t="shared" si="0"/>
        <v>1</v>
      </c>
      <c r="E31" s="47">
        <f>'County Clerk - TFV'!E297</f>
        <v>2</v>
      </c>
    </row>
    <row r="32" spans="1:5" x14ac:dyDescent="0.2">
      <c r="A32" s="13" t="s">
        <v>544</v>
      </c>
      <c r="B32" s="48">
        <v>2</v>
      </c>
      <c r="C32" s="48">
        <v>0</v>
      </c>
      <c r="D32" s="47">
        <f t="shared" si="0"/>
        <v>0</v>
      </c>
      <c r="E32" s="47">
        <f>'County Clerk - TFV'!E302</f>
        <v>2</v>
      </c>
    </row>
    <row r="33" spans="1:5" x14ac:dyDescent="0.2">
      <c r="A33" s="13" t="s">
        <v>545</v>
      </c>
      <c r="B33" s="48">
        <v>2</v>
      </c>
      <c r="C33" s="48">
        <v>0</v>
      </c>
      <c r="D33" s="47">
        <f t="shared" si="0"/>
        <v>1</v>
      </c>
      <c r="E33" s="47">
        <f>'County Clerk - TFV'!E303</f>
        <v>3</v>
      </c>
    </row>
    <row r="34" spans="1:5" x14ac:dyDescent="0.2">
      <c r="A34" s="13" t="s">
        <v>546</v>
      </c>
      <c r="B34" s="48">
        <v>3</v>
      </c>
      <c r="C34" s="48">
        <v>0</v>
      </c>
      <c r="D34" s="47">
        <f t="shared" si="0"/>
        <v>0</v>
      </c>
      <c r="E34" s="47">
        <f>'County Clerk - TFV'!E304</f>
        <v>3</v>
      </c>
    </row>
    <row r="35" spans="1:5" x14ac:dyDescent="0.2">
      <c r="A35" s="13" t="s">
        <v>547</v>
      </c>
      <c r="B35" s="48">
        <v>0</v>
      </c>
      <c r="C35" s="48">
        <v>0</v>
      </c>
      <c r="D35" s="47">
        <f t="shared" si="0"/>
        <v>0</v>
      </c>
      <c r="E35" s="47">
        <f>'County Clerk - TFV'!E305</f>
        <v>0</v>
      </c>
    </row>
    <row r="36" spans="1:5" x14ac:dyDescent="0.2">
      <c r="A36" s="13" t="s">
        <v>548</v>
      </c>
      <c r="B36" s="48">
        <v>0</v>
      </c>
      <c r="C36" s="48">
        <v>0</v>
      </c>
      <c r="D36" s="47">
        <f t="shared" si="0"/>
        <v>0</v>
      </c>
      <c r="E36" s="47">
        <f>'County Clerk - TFV'!E306</f>
        <v>0</v>
      </c>
    </row>
    <row r="37" spans="1:5" x14ac:dyDescent="0.2">
      <c r="A37" s="58" t="s">
        <v>577</v>
      </c>
      <c r="B37" s="45">
        <f>SUM(B5:B36)</f>
        <v>61</v>
      </c>
      <c r="C37" s="45">
        <f>SUM(C5:C36)</f>
        <v>6</v>
      </c>
      <c r="D37" s="45">
        <f>SUM(D5:D36)</f>
        <v>18</v>
      </c>
      <c r="E37" s="45">
        <f>SUM(E5:E36)</f>
        <v>85</v>
      </c>
    </row>
    <row r="40" spans="1:5" ht="12" customHeight="1" x14ac:dyDescent="0.2">
      <c r="A40" s="8"/>
      <c r="B40" s="12"/>
      <c r="C40" s="12"/>
      <c r="D40" s="12"/>
      <c r="E40" s="12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55"/>
  <sheetViews>
    <sheetView zoomScaleNormal="100" zoomScaleSheetLayoutView="100"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2.28515625" style="10" customWidth="1"/>
    <col min="2" max="5" width="7.7109375" style="46" customWidth="1"/>
    <col min="6" max="16384" width="9.140625" style="10"/>
  </cols>
  <sheetData>
    <row r="1" spans="1:5" ht="123" customHeight="1" thickBot="1" x14ac:dyDescent="0.25">
      <c r="A1" s="50" t="s">
        <v>568</v>
      </c>
      <c r="B1" s="44" t="s">
        <v>627</v>
      </c>
      <c r="C1" s="51" t="s">
        <v>628</v>
      </c>
      <c r="D1" s="51" t="s">
        <v>42</v>
      </c>
      <c r="E1" s="52" t="s">
        <v>45</v>
      </c>
    </row>
    <row r="2" spans="1:5" ht="12.75" thickBot="1" x14ac:dyDescent="0.25">
      <c r="A2" s="41">
        <v>2017</v>
      </c>
      <c r="B2" s="42" t="s">
        <v>588</v>
      </c>
      <c r="C2" s="42"/>
      <c r="D2" s="42"/>
      <c r="E2" s="49"/>
    </row>
    <row r="4" spans="1:5" s="7" customFormat="1" x14ac:dyDescent="0.2">
      <c r="A4" s="11" t="s">
        <v>1</v>
      </c>
      <c r="B4" s="46"/>
      <c r="C4" s="46"/>
      <c r="D4" s="46"/>
      <c r="E4" s="46"/>
    </row>
    <row r="5" spans="1:5" s="7" customFormat="1" x14ac:dyDescent="0.2">
      <c r="A5" s="13" t="s">
        <v>559</v>
      </c>
      <c r="B5" s="48">
        <v>1</v>
      </c>
      <c r="C5" s="48">
        <v>0</v>
      </c>
      <c r="D5" s="47">
        <f>E5-SUM(B5:C5)</f>
        <v>3</v>
      </c>
      <c r="E5" s="47">
        <f>'County Clerk - TFV'!E257</f>
        <v>4</v>
      </c>
    </row>
    <row r="6" spans="1:5" s="7" customFormat="1" x14ac:dyDescent="0.2">
      <c r="A6" s="13" t="s">
        <v>560</v>
      </c>
      <c r="B6" s="48">
        <v>3</v>
      </c>
      <c r="C6" s="48">
        <v>0</v>
      </c>
      <c r="D6" s="47">
        <f t="shared" ref="D6:D10" si="0">E6-SUM(B6:C6)</f>
        <v>1</v>
      </c>
      <c r="E6" s="47">
        <f>'County Clerk - TFV'!E258</f>
        <v>4</v>
      </c>
    </row>
    <row r="7" spans="1:5" s="7" customFormat="1" x14ac:dyDescent="0.2">
      <c r="A7" s="13" t="s">
        <v>561</v>
      </c>
      <c r="B7" s="48">
        <v>1</v>
      </c>
      <c r="C7" s="48">
        <v>0</v>
      </c>
      <c r="D7" s="47">
        <f t="shared" si="0"/>
        <v>0</v>
      </c>
      <c r="E7" s="47">
        <f>'County Clerk - TFV'!E259</f>
        <v>1</v>
      </c>
    </row>
    <row r="8" spans="1:5" s="7" customFormat="1" x14ac:dyDescent="0.2">
      <c r="A8" s="13" t="s">
        <v>562</v>
      </c>
      <c r="B8" s="48">
        <v>4</v>
      </c>
      <c r="C8" s="48">
        <v>1</v>
      </c>
      <c r="D8" s="47">
        <f t="shared" si="0"/>
        <v>5</v>
      </c>
      <c r="E8" s="47">
        <f>'County Clerk - TFV'!E260</f>
        <v>10</v>
      </c>
    </row>
    <row r="9" spans="1:5" s="7" customFormat="1" x14ac:dyDescent="0.2">
      <c r="A9" s="13" t="s">
        <v>563</v>
      </c>
      <c r="B9" s="48">
        <v>1</v>
      </c>
      <c r="C9" s="48">
        <v>0</v>
      </c>
      <c r="D9" s="47">
        <f t="shared" si="0"/>
        <v>0</v>
      </c>
      <c r="E9" s="47">
        <f>'County Clerk - TFV'!E261</f>
        <v>1</v>
      </c>
    </row>
    <row r="10" spans="1:5" s="7" customFormat="1" x14ac:dyDescent="0.2">
      <c r="A10" s="13" t="s">
        <v>564</v>
      </c>
      <c r="B10" s="48">
        <v>6</v>
      </c>
      <c r="C10" s="48">
        <v>0</v>
      </c>
      <c r="D10" s="47">
        <f t="shared" si="0"/>
        <v>3</v>
      </c>
      <c r="E10" s="47">
        <f>'County Clerk - TFV'!E262</f>
        <v>9</v>
      </c>
    </row>
    <row r="11" spans="1:5" s="54" customFormat="1" x14ac:dyDescent="0.2">
      <c r="A11" s="17" t="s">
        <v>565</v>
      </c>
      <c r="B11" s="45">
        <f t="shared" ref="B11:C11" si="1">SUM(B5:B10)</f>
        <v>16</v>
      </c>
      <c r="C11" s="45">
        <f t="shared" si="1"/>
        <v>1</v>
      </c>
      <c r="D11" s="45">
        <f>SUM(D5:D10)</f>
        <v>12</v>
      </c>
      <c r="E11" s="45">
        <f>SUM(B11:C11)</f>
        <v>17</v>
      </c>
    </row>
    <row r="12" spans="1:5" s="7" customFormat="1" x14ac:dyDescent="0.2">
      <c r="A12" s="8"/>
      <c r="B12" s="12"/>
      <c r="C12" s="12"/>
      <c r="D12" s="12"/>
      <c r="E12" s="12"/>
    </row>
    <row r="13" spans="1:5" s="7" customFormat="1" x14ac:dyDescent="0.2">
      <c r="A13" s="11" t="s">
        <v>569</v>
      </c>
      <c r="B13" s="46"/>
      <c r="C13" s="46"/>
      <c r="D13" s="46"/>
      <c r="E13" s="46"/>
    </row>
    <row r="14" spans="1:5" s="7" customFormat="1" x14ac:dyDescent="0.2">
      <c r="A14" s="13" t="s">
        <v>448</v>
      </c>
      <c r="B14" s="48">
        <v>0</v>
      </c>
      <c r="C14" s="48">
        <v>0</v>
      </c>
      <c r="D14" s="47">
        <f t="shared" ref="D14:D29" si="2">E14-SUM(B14:C14)</f>
        <v>0</v>
      </c>
      <c r="E14" s="47">
        <f>'County Clerk - TFV'!E339</f>
        <v>0</v>
      </c>
    </row>
    <row r="15" spans="1:5" s="7" customFormat="1" x14ac:dyDescent="0.2">
      <c r="A15" s="13" t="s">
        <v>450</v>
      </c>
      <c r="B15" s="48">
        <v>2</v>
      </c>
      <c r="C15" s="48">
        <v>1</v>
      </c>
      <c r="D15" s="47">
        <f t="shared" si="2"/>
        <v>1</v>
      </c>
      <c r="E15" s="47">
        <f>'County Clerk - TFV'!E341</f>
        <v>4</v>
      </c>
    </row>
    <row r="16" spans="1:5" s="7" customFormat="1" x14ac:dyDescent="0.2">
      <c r="A16" s="13" t="s">
        <v>453</v>
      </c>
      <c r="B16" s="48">
        <v>2</v>
      </c>
      <c r="C16" s="48">
        <v>0</v>
      </c>
      <c r="D16" s="47">
        <f t="shared" si="2"/>
        <v>0</v>
      </c>
      <c r="E16" s="47">
        <f>'County Clerk - TFV'!E344</f>
        <v>2</v>
      </c>
    </row>
    <row r="17" spans="1:5" s="7" customFormat="1" x14ac:dyDescent="0.2">
      <c r="A17" s="13" t="s">
        <v>454</v>
      </c>
      <c r="B17" s="48">
        <v>5</v>
      </c>
      <c r="C17" s="48">
        <v>0</v>
      </c>
      <c r="D17" s="47">
        <f t="shared" si="2"/>
        <v>0</v>
      </c>
      <c r="E17" s="47">
        <f>'County Clerk - TFV'!E345</f>
        <v>5</v>
      </c>
    </row>
    <row r="18" spans="1:5" s="7" customFormat="1" x14ac:dyDescent="0.2">
      <c r="A18" s="13" t="s">
        <v>455</v>
      </c>
      <c r="B18" s="48">
        <v>6</v>
      </c>
      <c r="C18" s="48">
        <v>0</v>
      </c>
      <c r="D18" s="47">
        <f t="shared" si="2"/>
        <v>0</v>
      </c>
      <c r="E18" s="47">
        <f>'County Clerk - TFV'!E346</f>
        <v>6</v>
      </c>
    </row>
    <row r="19" spans="1:5" s="7" customFormat="1" x14ac:dyDescent="0.2">
      <c r="A19" s="13" t="s">
        <v>463</v>
      </c>
      <c r="B19" s="48">
        <v>0</v>
      </c>
      <c r="C19" s="48">
        <v>0</v>
      </c>
      <c r="D19" s="47">
        <f t="shared" si="2"/>
        <v>0</v>
      </c>
      <c r="E19" s="47">
        <f>'County Clerk - TFV'!E354</f>
        <v>0</v>
      </c>
    </row>
    <row r="20" spans="1:5" s="7" customFormat="1" x14ac:dyDescent="0.2">
      <c r="A20" s="13" t="s">
        <v>464</v>
      </c>
      <c r="B20" s="48">
        <v>0</v>
      </c>
      <c r="C20" s="48">
        <v>0</v>
      </c>
      <c r="D20" s="47">
        <f t="shared" si="2"/>
        <v>1</v>
      </c>
      <c r="E20" s="47">
        <f>'County Clerk - TFV'!E355</f>
        <v>1</v>
      </c>
    </row>
    <row r="21" spans="1:5" s="7" customFormat="1" ht="12.4" customHeight="1" x14ac:dyDescent="0.2">
      <c r="A21" s="13" t="s">
        <v>465</v>
      </c>
      <c r="B21" s="48">
        <v>3</v>
      </c>
      <c r="C21" s="48">
        <v>1</v>
      </c>
      <c r="D21" s="47">
        <f t="shared" si="2"/>
        <v>1</v>
      </c>
      <c r="E21" s="47">
        <f>'County Clerk - TFV'!E356</f>
        <v>5</v>
      </c>
    </row>
    <row r="22" spans="1:5" s="7" customFormat="1" ht="12.4" customHeight="1" x14ac:dyDescent="0.2">
      <c r="A22" s="13" t="s">
        <v>478</v>
      </c>
      <c r="B22" s="48">
        <v>8</v>
      </c>
      <c r="C22" s="48">
        <v>0</v>
      </c>
      <c r="D22" s="47">
        <f t="shared" si="2"/>
        <v>0</v>
      </c>
      <c r="E22" s="47">
        <f>'County Clerk - TFV'!E369</f>
        <v>8</v>
      </c>
    </row>
    <row r="23" spans="1:5" s="7" customFormat="1" ht="12.4" customHeight="1" x14ac:dyDescent="0.2">
      <c r="A23" s="13" t="s">
        <v>485</v>
      </c>
      <c r="B23" s="48">
        <v>3</v>
      </c>
      <c r="C23" s="48">
        <v>0</v>
      </c>
      <c r="D23" s="47">
        <f t="shared" si="2"/>
        <v>0</v>
      </c>
      <c r="E23" s="47">
        <f>'County Clerk - TFV'!E376</f>
        <v>3</v>
      </c>
    </row>
    <row r="24" spans="1:5" s="7" customFormat="1" ht="12.4" customHeight="1" x14ac:dyDescent="0.2">
      <c r="A24" s="13" t="s">
        <v>487</v>
      </c>
      <c r="B24" s="48">
        <v>2</v>
      </c>
      <c r="C24" s="48">
        <v>0</v>
      </c>
      <c r="D24" s="47">
        <f t="shared" si="2"/>
        <v>0</v>
      </c>
      <c r="E24" s="47">
        <f>'County Clerk - TFV'!E378</f>
        <v>2</v>
      </c>
    </row>
    <row r="25" spans="1:5" s="7" customFormat="1" ht="12.4" customHeight="1" x14ac:dyDescent="0.2">
      <c r="A25" s="13" t="s">
        <v>488</v>
      </c>
      <c r="B25" s="48">
        <v>4</v>
      </c>
      <c r="C25" s="48">
        <v>0</v>
      </c>
      <c r="D25" s="47">
        <f t="shared" si="2"/>
        <v>0</v>
      </c>
      <c r="E25" s="47">
        <f>'County Clerk - TFV'!E379</f>
        <v>4</v>
      </c>
    </row>
    <row r="26" spans="1:5" s="7" customFormat="1" ht="12.4" customHeight="1" x14ac:dyDescent="0.2">
      <c r="A26" s="13" t="s">
        <v>489</v>
      </c>
      <c r="B26" s="48">
        <v>5</v>
      </c>
      <c r="C26" s="48">
        <v>2</v>
      </c>
      <c r="D26" s="47">
        <f t="shared" si="2"/>
        <v>0</v>
      </c>
      <c r="E26" s="47">
        <f>'County Clerk - TFV'!E380</f>
        <v>7</v>
      </c>
    </row>
    <row r="27" spans="1:5" s="7" customFormat="1" ht="12.4" customHeight="1" x14ac:dyDescent="0.2">
      <c r="A27" s="13" t="s">
        <v>490</v>
      </c>
      <c r="B27" s="48">
        <v>0</v>
      </c>
      <c r="C27" s="48">
        <v>0</v>
      </c>
      <c r="D27" s="47">
        <f t="shared" si="2"/>
        <v>0</v>
      </c>
      <c r="E27" s="47">
        <f>'County Clerk - TFV'!E381</f>
        <v>0</v>
      </c>
    </row>
    <row r="28" spans="1:5" s="7" customFormat="1" ht="12.4" customHeight="1" x14ac:dyDescent="0.2">
      <c r="A28" s="13" t="s">
        <v>491</v>
      </c>
      <c r="B28" s="48">
        <v>0</v>
      </c>
      <c r="C28" s="48">
        <v>0</v>
      </c>
      <c r="D28" s="47">
        <f t="shared" si="2"/>
        <v>0</v>
      </c>
      <c r="E28" s="47">
        <f>'County Clerk - TFV'!E382</f>
        <v>0</v>
      </c>
    </row>
    <row r="29" spans="1:5" s="7" customFormat="1" ht="12.4" customHeight="1" x14ac:dyDescent="0.2">
      <c r="A29" s="13" t="s">
        <v>492</v>
      </c>
      <c r="B29" s="48">
        <v>0</v>
      </c>
      <c r="C29" s="48">
        <v>0</v>
      </c>
      <c r="D29" s="47">
        <f t="shared" si="2"/>
        <v>1</v>
      </c>
      <c r="E29" s="47">
        <f>'County Clerk - TFV'!E383</f>
        <v>1</v>
      </c>
    </row>
    <row r="30" spans="1:5" s="54" customFormat="1" ht="12.4" customHeight="1" x14ac:dyDescent="0.2">
      <c r="A30" s="17" t="s">
        <v>493</v>
      </c>
      <c r="B30" s="45">
        <f>SUM(B14:B29)</f>
        <v>40</v>
      </c>
      <c r="C30" s="45">
        <f>SUM(C14:C29)</f>
        <v>4</v>
      </c>
      <c r="D30" s="45">
        <f>SUM(D14:D29)</f>
        <v>4</v>
      </c>
      <c r="E30" s="45">
        <f>SUM(B30:C30)</f>
        <v>44</v>
      </c>
    </row>
    <row r="31" spans="1:5" s="7" customFormat="1" ht="12.4" customHeight="1" x14ac:dyDescent="0.2">
      <c r="A31" s="8"/>
      <c r="B31" s="12"/>
      <c r="C31" s="12"/>
      <c r="D31" s="12"/>
      <c r="E31" s="12"/>
    </row>
    <row r="32" spans="1:5" s="7" customFormat="1" ht="12.4" customHeight="1" x14ac:dyDescent="0.2">
      <c r="A32" s="11" t="s">
        <v>3</v>
      </c>
      <c r="B32" s="46"/>
      <c r="C32" s="46"/>
      <c r="D32" s="46"/>
      <c r="E32" s="46"/>
    </row>
    <row r="33" spans="1:5" s="7" customFormat="1" ht="12.4" customHeight="1" x14ac:dyDescent="0.2">
      <c r="A33" s="13" t="s">
        <v>331</v>
      </c>
      <c r="B33" s="48">
        <v>7</v>
      </c>
      <c r="C33" s="48">
        <v>3</v>
      </c>
      <c r="D33" s="47">
        <f t="shared" ref="D33:D47" si="3">E33-SUM(B33:C33)</f>
        <v>2</v>
      </c>
      <c r="E33" s="47">
        <f>'County Clerk - TFV'!E507</f>
        <v>12</v>
      </c>
    </row>
    <row r="34" spans="1:5" s="7" customFormat="1" ht="12.4" customHeight="1" x14ac:dyDescent="0.2">
      <c r="A34" s="13" t="s">
        <v>332</v>
      </c>
      <c r="B34" s="48">
        <v>3</v>
      </c>
      <c r="C34" s="48">
        <v>0</v>
      </c>
      <c r="D34" s="47">
        <f t="shared" si="3"/>
        <v>2</v>
      </c>
      <c r="E34" s="47">
        <f>'County Clerk - TFV'!E508</f>
        <v>5</v>
      </c>
    </row>
    <row r="35" spans="1:5" s="7" customFormat="1" ht="12.4" customHeight="1" x14ac:dyDescent="0.2">
      <c r="A35" s="13" t="s">
        <v>333</v>
      </c>
      <c r="B35" s="48">
        <v>7</v>
      </c>
      <c r="C35" s="48">
        <v>5</v>
      </c>
      <c r="D35" s="47">
        <f t="shared" si="3"/>
        <v>1</v>
      </c>
      <c r="E35" s="47">
        <f>'County Clerk - TFV'!E509</f>
        <v>13</v>
      </c>
    </row>
    <row r="36" spans="1:5" s="7" customFormat="1" ht="12.4" customHeight="1" x14ac:dyDescent="0.2">
      <c r="A36" s="13" t="s">
        <v>334</v>
      </c>
      <c r="B36" s="48">
        <v>3</v>
      </c>
      <c r="C36" s="48">
        <v>0</v>
      </c>
      <c r="D36" s="47">
        <f t="shared" si="3"/>
        <v>1</v>
      </c>
      <c r="E36" s="47">
        <f>'County Clerk - TFV'!E510</f>
        <v>4</v>
      </c>
    </row>
    <row r="37" spans="1:5" s="7" customFormat="1" ht="12.4" customHeight="1" x14ac:dyDescent="0.2">
      <c r="A37" s="13" t="s">
        <v>335</v>
      </c>
      <c r="B37" s="48">
        <v>2</v>
      </c>
      <c r="C37" s="48">
        <v>1</v>
      </c>
      <c r="D37" s="47">
        <f t="shared" si="3"/>
        <v>0</v>
      </c>
      <c r="E37" s="47">
        <f>'County Clerk - TFV'!E511</f>
        <v>3</v>
      </c>
    </row>
    <row r="38" spans="1:5" s="7" customFormat="1" ht="12.4" customHeight="1" x14ac:dyDescent="0.2">
      <c r="A38" s="13" t="s">
        <v>336</v>
      </c>
      <c r="B38" s="48">
        <v>1</v>
      </c>
      <c r="C38" s="48">
        <v>1</v>
      </c>
      <c r="D38" s="47">
        <f t="shared" si="3"/>
        <v>0</v>
      </c>
      <c r="E38" s="47">
        <f>'County Clerk - TFV'!E512</f>
        <v>2</v>
      </c>
    </row>
    <row r="39" spans="1:5" s="7" customFormat="1" ht="12.4" customHeight="1" x14ac:dyDescent="0.2">
      <c r="A39" s="13" t="s">
        <v>337</v>
      </c>
      <c r="B39" s="48">
        <v>2</v>
      </c>
      <c r="C39" s="48">
        <v>3</v>
      </c>
      <c r="D39" s="47">
        <f t="shared" si="3"/>
        <v>0</v>
      </c>
      <c r="E39" s="47">
        <f>'County Clerk - TFV'!E513</f>
        <v>5</v>
      </c>
    </row>
    <row r="40" spans="1:5" s="7" customFormat="1" ht="12.4" customHeight="1" x14ac:dyDescent="0.2">
      <c r="A40" s="13" t="s">
        <v>338</v>
      </c>
      <c r="B40" s="48">
        <v>8</v>
      </c>
      <c r="C40" s="48">
        <v>5</v>
      </c>
      <c r="D40" s="47">
        <f t="shared" si="3"/>
        <v>3</v>
      </c>
      <c r="E40" s="47">
        <f>'County Clerk - TFV'!E514</f>
        <v>16</v>
      </c>
    </row>
    <row r="41" spans="1:5" s="7" customFormat="1" ht="12.4" customHeight="1" x14ac:dyDescent="0.2">
      <c r="A41" s="13" t="s">
        <v>339</v>
      </c>
      <c r="B41" s="48">
        <v>6</v>
      </c>
      <c r="C41" s="48">
        <v>0</v>
      </c>
      <c r="D41" s="47">
        <f t="shared" si="3"/>
        <v>11</v>
      </c>
      <c r="E41" s="47">
        <f>'County Clerk - TFV'!E515</f>
        <v>17</v>
      </c>
    </row>
    <row r="42" spans="1:5" s="7" customFormat="1" ht="12.4" customHeight="1" x14ac:dyDescent="0.2">
      <c r="A42" s="13" t="s">
        <v>340</v>
      </c>
      <c r="B42" s="48">
        <v>0</v>
      </c>
      <c r="C42" s="48">
        <v>3</v>
      </c>
      <c r="D42" s="47">
        <f t="shared" si="3"/>
        <v>0</v>
      </c>
      <c r="E42" s="47">
        <f>'County Clerk - TFV'!E516</f>
        <v>3</v>
      </c>
    </row>
    <row r="43" spans="1:5" s="7" customFormat="1" ht="12.4" customHeight="1" x14ac:dyDescent="0.2">
      <c r="A43" s="13" t="s">
        <v>341</v>
      </c>
      <c r="B43" s="48">
        <v>1</v>
      </c>
      <c r="C43" s="48">
        <v>1</v>
      </c>
      <c r="D43" s="47">
        <f t="shared" si="3"/>
        <v>2</v>
      </c>
      <c r="E43" s="47">
        <f>'County Clerk - TFV'!E517</f>
        <v>4</v>
      </c>
    </row>
    <row r="44" spans="1:5" s="7" customFormat="1" ht="12.4" customHeight="1" x14ac:dyDescent="0.2">
      <c r="A44" s="13" t="s">
        <v>342</v>
      </c>
      <c r="B44" s="48">
        <v>3</v>
      </c>
      <c r="C44" s="48">
        <v>1</v>
      </c>
      <c r="D44" s="47">
        <f t="shared" si="3"/>
        <v>1</v>
      </c>
      <c r="E44" s="47">
        <f>'County Clerk - TFV'!E518</f>
        <v>5</v>
      </c>
    </row>
    <row r="45" spans="1:5" s="7" customFormat="1" ht="12.4" customHeight="1" x14ac:dyDescent="0.2">
      <c r="A45" s="13" t="s">
        <v>343</v>
      </c>
      <c r="B45" s="48">
        <v>0</v>
      </c>
      <c r="C45" s="48">
        <v>1</v>
      </c>
      <c r="D45" s="47">
        <f t="shared" si="3"/>
        <v>0</v>
      </c>
      <c r="E45" s="47">
        <f>'County Clerk - TFV'!E519</f>
        <v>1</v>
      </c>
    </row>
    <row r="46" spans="1:5" s="7" customFormat="1" ht="12.4" customHeight="1" x14ac:dyDescent="0.2">
      <c r="A46" s="13" t="s">
        <v>344</v>
      </c>
      <c r="B46" s="48">
        <v>7</v>
      </c>
      <c r="C46" s="48">
        <v>3</v>
      </c>
      <c r="D46" s="47">
        <f t="shared" si="3"/>
        <v>6</v>
      </c>
      <c r="E46" s="47">
        <f>'County Clerk - TFV'!E520</f>
        <v>16</v>
      </c>
    </row>
    <row r="47" spans="1:5" s="7" customFormat="1" ht="12.4" customHeight="1" x14ac:dyDescent="0.2">
      <c r="A47" s="13" t="s">
        <v>345</v>
      </c>
      <c r="B47" s="48">
        <v>5</v>
      </c>
      <c r="C47" s="48">
        <v>3</v>
      </c>
      <c r="D47" s="47">
        <f t="shared" si="3"/>
        <v>2</v>
      </c>
      <c r="E47" s="47">
        <f>'County Clerk - TFV'!E521</f>
        <v>10</v>
      </c>
    </row>
    <row r="48" spans="1:5" s="54" customFormat="1" ht="12.4" customHeight="1" x14ac:dyDescent="0.2">
      <c r="A48" s="17" t="s">
        <v>346</v>
      </c>
      <c r="B48" s="45">
        <f>SUM(B33:B47)</f>
        <v>55</v>
      </c>
      <c r="C48" s="45">
        <f>SUM(C33:C47)</f>
        <v>30</v>
      </c>
      <c r="D48" s="45">
        <f>SUM(D33:D47)</f>
        <v>31</v>
      </c>
      <c r="E48" s="45">
        <f>SUM(B48:C48)</f>
        <v>85</v>
      </c>
    </row>
    <row r="49" spans="1:5" s="7" customFormat="1" ht="12.4" customHeight="1" x14ac:dyDescent="0.2">
      <c r="A49" s="10"/>
      <c r="B49" s="46"/>
      <c r="C49" s="46"/>
      <c r="D49" s="46"/>
      <c r="E49" s="46"/>
    </row>
    <row r="50" spans="1:5" s="7" customFormat="1" ht="12.4" customHeight="1" x14ac:dyDescent="0.2">
      <c r="A50" s="10"/>
      <c r="B50" s="46"/>
      <c r="C50" s="46"/>
      <c r="D50" s="46"/>
      <c r="E50" s="46"/>
    </row>
    <row r="51" spans="1:5" s="7" customFormat="1" ht="12.4" customHeight="1" x14ac:dyDescent="0.2">
      <c r="A51" s="8" t="s">
        <v>653</v>
      </c>
      <c r="B51" s="12"/>
      <c r="C51" s="12"/>
      <c r="D51" s="12"/>
      <c r="E51" s="12"/>
    </row>
    <row r="52" spans="1:5" s="7" customFormat="1" ht="12.4" customHeight="1" x14ac:dyDescent="0.2">
      <c r="A52" s="17" t="s">
        <v>565</v>
      </c>
      <c r="B52" s="45">
        <f>B11</f>
        <v>16</v>
      </c>
      <c r="C52" s="45">
        <f>C11</f>
        <v>1</v>
      </c>
      <c r="D52" s="45">
        <f>D11</f>
        <v>12</v>
      </c>
      <c r="E52" s="45">
        <f>E11</f>
        <v>17</v>
      </c>
    </row>
    <row r="53" spans="1:5" s="7" customFormat="1" ht="12.4" customHeight="1" x14ac:dyDescent="0.2">
      <c r="A53" s="17" t="s">
        <v>493</v>
      </c>
      <c r="B53" s="45">
        <f>B30</f>
        <v>40</v>
      </c>
      <c r="C53" s="45">
        <f>C30</f>
        <v>4</v>
      </c>
      <c r="D53" s="45">
        <f>D30</f>
        <v>4</v>
      </c>
      <c r="E53" s="45">
        <f>E30</f>
        <v>44</v>
      </c>
    </row>
    <row r="54" spans="1:5" s="7" customFormat="1" ht="12.4" customHeight="1" x14ac:dyDescent="0.2">
      <c r="A54" s="17" t="s">
        <v>346</v>
      </c>
      <c r="B54" s="45">
        <f>B48</f>
        <v>55</v>
      </c>
      <c r="C54" s="45">
        <f>C48</f>
        <v>30</v>
      </c>
      <c r="D54" s="45">
        <f>D48</f>
        <v>31</v>
      </c>
      <c r="E54" s="45">
        <f>E48</f>
        <v>85</v>
      </c>
    </row>
    <row r="55" spans="1:5" s="7" customFormat="1" ht="12.4" customHeight="1" x14ac:dyDescent="0.2">
      <c r="A55" s="58" t="s">
        <v>570</v>
      </c>
      <c r="B55" s="45">
        <f>SUM(B52:B54)</f>
        <v>111</v>
      </c>
      <c r="C55" s="45">
        <f t="shared" ref="C55" si="4">SUM(C52:C54)</f>
        <v>35</v>
      </c>
      <c r="D55" s="45">
        <f>SUM(D52:D54)</f>
        <v>47</v>
      </c>
      <c r="E55" s="45">
        <f>SUM(E52:E54)</f>
        <v>146</v>
      </c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143"/>
  <sheetViews>
    <sheetView workbookViewId="0">
      <pane ySplit="1" topLeftCell="A2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9.42578125" style="3" bestFit="1" customWidth="1"/>
    <col min="2" max="3" width="5.42578125" style="27" bestFit="1" customWidth="1"/>
    <col min="4" max="4" width="5.140625" style="27" customWidth="1"/>
    <col min="5" max="5" width="5" style="27" customWidth="1"/>
    <col min="6" max="16384" width="9.140625" style="3"/>
  </cols>
  <sheetData>
    <row r="1" spans="1:5" ht="144.94999999999999" customHeight="1" thickBot="1" x14ac:dyDescent="0.25">
      <c r="A1" s="2" t="s">
        <v>591</v>
      </c>
      <c r="B1" s="18" t="s">
        <v>592</v>
      </c>
      <c r="C1" s="18" t="s">
        <v>629</v>
      </c>
      <c r="D1" s="18" t="s">
        <v>44</v>
      </c>
      <c r="E1" s="25" t="s">
        <v>43</v>
      </c>
    </row>
    <row r="2" spans="1:5" ht="12.75" thickBot="1" x14ac:dyDescent="0.25">
      <c r="A2" s="19">
        <v>2017</v>
      </c>
      <c r="B2" s="20" t="s">
        <v>589</v>
      </c>
      <c r="C2" s="20"/>
      <c r="D2" s="20"/>
      <c r="E2" s="20"/>
    </row>
    <row r="4" spans="1:5" x14ac:dyDescent="0.2">
      <c r="A4" s="15" t="s">
        <v>228</v>
      </c>
    </row>
    <row r="5" spans="1:5" x14ac:dyDescent="0.2">
      <c r="A5" s="15" t="s">
        <v>12</v>
      </c>
      <c r="E5" s="3"/>
    </row>
    <row r="6" spans="1:5" x14ac:dyDescent="0.2">
      <c r="A6" s="13" t="s">
        <v>172</v>
      </c>
      <c r="B6" s="22">
        <v>8</v>
      </c>
      <c r="C6" s="22">
        <v>1</v>
      </c>
      <c r="D6" s="28">
        <f>E6-(SUM(B6:C6))</f>
        <v>2</v>
      </c>
      <c r="E6" s="22">
        <f>'County Clerk - TFV'!E153</f>
        <v>11</v>
      </c>
    </row>
    <row r="7" spans="1:5" ht="12" customHeight="1" x14ac:dyDescent="0.2">
      <c r="A7" s="13" t="s">
        <v>173</v>
      </c>
      <c r="B7" s="22">
        <v>8</v>
      </c>
      <c r="C7" s="22">
        <v>4</v>
      </c>
      <c r="D7" s="28">
        <f>E7-(SUM(B7:C7))</f>
        <v>5</v>
      </c>
      <c r="E7" s="22">
        <f>'County Clerk - TFV'!E154</f>
        <v>17</v>
      </c>
    </row>
    <row r="8" spans="1:5" ht="12.6" customHeight="1" x14ac:dyDescent="0.2">
      <c r="A8" s="13" t="s">
        <v>174</v>
      </c>
      <c r="B8" s="22">
        <v>4</v>
      </c>
      <c r="C8" s="22">
        <v>1</v>
      </c>
      <c r="D8" s="28">
        <f>E8-(SUM(B8:C8))</f>
        <v>1</v>
      </c>
      <c r="E8" s="22">
        <f>'County Clerk - TFV'!E155</f>
        <v>6</v>
      </c>
    </row>
    <row r="9" spans="1:5" ht="12.6" customHeight="1" x14ac:dyDescent="0.2">
      <c r="A9" s="13" t="s">
        <v>175</v>
      </c>
      <c r="B9" s="22">
        <v>6</v>
      </c>
      <c r="C9" s="22">
        <v>0</v>
      </c>
      <c r="D9" s="28">
        <f>E9-(SUM(B9:C9))</f>
        <v>4</v>
      </c>
      <c r="E9" s="22">
        <f>'County Clerk - TFV'!E156</f>
        <v>10</v>
      </c>
    </row>
    <row r="10" spans="1:5" ht="12.6" customHeight="1" x14ac:dyDescent="0.2">
      <c r="A10" s="17" t="s">
        <v>226</v>
      </c>
      <c r="B10" s="26">
        <f>SUM(B6:B9)</f>
        <v>26</v>
      </c>
      <c r="C10" s="26">
        <f>SUM(C6:C9)</f>
        <v>6</v>
      </c>
      <c r="D10" s="26">
        <f>SUM(D6:D9)</f>
        <v>12</v>
      </c>
      <c r="E10" s="23">
        <f>'County Clerk - TFV'!E157</f>
        <v>114</v>
      </c>
    </row>
    <row r="11" spans="1:5" ht="12.6" customHeight="1" x14ac:dyDescent="0.2">
      <c r="A11" s="15"/>
      <c r="B11" s="5"/>
      <c r="C11" s="5"/>
      <c r="D11" s="5"/>
      <c r="E11" s="5"/>
    </row>
    <row r="12" spans="1:5" ht="12.75" customHeight="1" x14ac:dyDescent="0.2">
      <c r="A12" s="15" t="s">
        <v>19</v>
      </c>
    </row>
    <row r="13" spans="1:5" ht="12.75" customHeight="1" x14ac:dyDescent="0.2">
      <c r="A13" s="15" t="s">
        <v>194</v>
      </c>
      <c r="B13" s="32"/>
      <c r="C13" s="32"/>
    </row>
    <row r="14" spans="1:5" ht="12.75" customHeight="1" x14ac:dyDescent="0.2">
      <c r="A14" s="13" t="s">
        <v>195</v>
      </c>
      <c r="B14" s="22">
        <v>0</v>
      </c>
      <c r="C14" s="22">
        <v>1</v>
      </c>
      <c r="D14" s="28">
        <f>E14-(SUM(B14:C14))</f>
        <v>0</v>
      </c>
      <c r="E14" s="22">
        <f>'County Clerk - TFV'!E195</f>
        <v>1</v>
      </c>
    </row>
    <row r="15" spans="1:5" ht="12" customHeight="1" x14ac:dyDescent="0.2">
      <c r="A15" s="13" t="s">
        <v>196</v>
      </c>
      <c r="B15" s="22">
        <v>0</v>
      </c>
      <c r="C15" s="22">
        <v>0</v>
      </c>
      <c r="D15" s="28">
        <f>E15-(SUM(B15:C15))</f>
        <v>1</v>
      </c>
      <c r="E15" s="22">
        <f>'County Clerk - TFV'!E196</f>
        <v>1</v>
      </c>
    </row>
    <row r="16" spans="1:5" ht="12.75" customHeight="1" x14ac:dyDescent="0.2">
      <c r="A16" s="13" t="s">
        <v>197</v>
      </c>
      <c r="B16" s="22">
        <v>0</v>
      </c>
      <c r="C16" s="22">
        <v>0</v>
      </c>
      <c r="D16" s="28">
        <f>E16-(SUM(B16:C16))</f>
        <v>0</v>
      </c>
      <c r="E16" s="22">
        <f>'County Clerk - TFV'!E197</f>
        <v>0</v>
      </c>
    </row>
    <row r="17" spans="1:5" x14ac:dyDescent="0.2">
      <c r="A17" s="13" t="s">
        <v>198</v>
      </c>
      <c r="B17" s="22">
        <v>0</v>
      </c>
      <c r="C17" s="22">
        <v>0</v>
      </c>
      <c r="D17" s="28">
        <f>E17-(SUM(B17:C17))</f>
        <v>0</v>
      </c>
      <c r="E17" s="22">
        <f>'County Clerk - TFV'!E198</f>
        <v>0</v>
      </c>
    </row>
    <row r="18" spans="1:5" x14ac:dyDescent="0.2">
      <c r="A18" s="17" t="s">
        <v>234</v>
      </c>
      <c r="B18" s="26">
        <f t="shared" ref="B18:D18" si="0">SUM(B14:B17)</f>
        <v>0</v>
      </c>
      <c r="C18" s="26">
        <f t="shared" si="0"/>
        <v>1</v>
      </c>
      <c r="D18" s="26">
        <f t="shared" si="0"/>
        <v>1</v>
      </c>
      <c r="E18" s="23">
        <f>'County Clerk - TFV'!E199</f>
        <v>2</v>
      </c>
    </row>
    <row r="19" spans="1:5" x14ac:dyDescent="0.2">
      <c r="A19" s="15"/>
      <c r="B19" s="5"/>
      <c r="C19" s="5"/>
      <c r="D19" s="5"/>
      <c r="E19" s="5"/>
    </row>
    <row r="20" spans="1:5" x14ac:dyDescent="0.2">
      <c r="A20" s="15" t="s">
        <v>199</v>
      </c>
      <c r="B20" s="32"/>
      <c r="C20" s="32"/>
      <c r="E20" s="32"/>
    </row>
    <row r="21" spans="1:5" x14ac:dyDescent="0.2">
      <c r="A21" s="13" t="s">
        <v>200</v>
      </c>
      <c r="B21" s="22">
        <v>0</v>
      </c>
      <c r="C21" s="22">
        <v>0</v>
      </c>
      <c r="D21" s="28">
        <f>E21-(SUM(B21:C21))</f>
        <v>0</v>
      </c>
      <c r="E21" s="22">
        <f>'County Clerk - TFV'!E202</f>
        <v>0</v>
      </c>
    </row>
    <row r="22" spans="1:5" x14ac:dyDescent="0.2">
      <c r="A22" s="13" t="s">
        <v>201</v>
      </c>
      <c r="B22" s="22">
        <v>3</v>
      </c>
      <c r="C22" s="22">
        <v>1</v>
      </c>
      <c r="D22" s="28">
        <f>E22-(SUM(B22:C22))</f>
        <v>0</v>
      </c>
      <c r="E22" s="22">
        <f>'County Clerk - TFV'!E203</f>
        <v>4</v>
      </c>
    </row>
    <row r="23" spans="1:5" ht="12.75" customHeight="1" x14ac:dyDescent="0.2">
      <c r="A23" s="17" t="s">
        <v>235</v>
      </c>
      <c r="B23" s="26">
        <f t="shared" ref="B23:D23" si="1">SUM(B21:B22)</f>
        <v>3</v>
      </c>
      <c r="C23" s="26">
        <f t="shared" si="1"/>
        <v>1</v>
      </c>
      <c r="D23" s="26">
        <f t="shared" si="1"/>
        <v>0</v>
      </c>
      <c r="E23" s="22">
        <f>'County Clerk - TFV'!E204</f>
        <v>4</v>
      </c>
    </row>
    <row r="24" spans="1:5" ht="13.5" customHeight="1" x14ac:dyDescent="0.2">
      <c r="A24" s="15"/>
      <c r="B24" s="5"/>
      <c r="C24" s="5"/>
      <c r="D24" s="5"/>
      <c r="E24" s="5"/>
    </row>
    <row r="25" spans="1:5" ht="12.6" customHeight="1" x14ac:dyDescent="0.2">
      <c r="A25" s="15" t="s">
        <v>202</v>
      </c>
      <c r="B25" s="32"/>
      <c r="C25" s="32"/>
      <c r="E25" s="32"/>
    </row>
    <row r="26" spans="1:5" ht="12.6" customHeight="1" x14ac:dyDescent="0.2">
      <c r="A26" s="13" t="s">
        <v>203</v>
      </c>
      <c r="B26" s="22">
        <v>4</v>
      </c>
      <c r="C26" s="22">
        <v>1</v>
      </c>
      <c r="D26" s="28">
        <f>E26-(SUM(B26:C26))</f>
        <v>8</v>
      </c>
      <c r="E26" s="22">
        <f>'County Clerk - TFV'!E207</f>
        <v>13</v>
      </c>
    </row>
    <row r="27" spans="1:5" ht="12.6" customHeight="1" x14ac:dyDescent="0.2">
      <c r="A27" s="13" t="s">
        <v>204</v>
      </c>
      <c r="B27" s="22">
        <v>3</v>
      </c>
      <c r="C27" s="22">
        <v>4</v>
      </c>
      <c r="D27" s="28">
        <f>E27-(SUM(B27:C27))</f>
        <v>3</v>
      </c>
      <c r="E27" s="22">
        <f>'County Clerk - TFV'!E208</f>
        <v>10</v>
      </c>
    </row>
    <row r="28" spans="1:5" ht="12.6" customHeight="1" x14ac:dyDescent="0.2">
      <c r="A28" s="13" t="s">
        <v>205</v>
      </c>
      <c r="B28" s="22">
        <v>0</v>
      </c>
      <c r="C28" s="22">
        <v>2</v>
      </c>
      <c r="D28" s="28">
        <f>E28-(SUM(B28:C28))</f>
        <v>0</v>
      </c>
      <c r="E28" s="22">
        <f>'County Clerk - TFV'!E209</f>
        <v>2</v>
      </c>
    </row>
    <row r="29" spans="1:5" ht="12.6" customHeight="1" x14ac:dyDescent="0.2">
      <c r="A29" s="17" t="s">
        <v>236</v>
      </c>
      <c r="B29" s="26">
        <f t="shared" ref="B29:D29" si="2">SUM(B26:B28)</f>
        <v>7</v>
      </c>
      <c r="C29" s="26">
        <f t="shared" si="2"/>
        <v>7</v>
      </c>
      <c r="D29" s="26">
        <f t="shared" si="2"/>
        <v>11</v>
      </c>
      <c r="E29" s="23">
        <f>'County Clerk - TFV'!E210</f>
        <v>25</v>
      </c>
    </row>
    <row r="30" spans="1:5" ht="12.6" customHeight="1" x14ac:dyDescent="0.2">
      <c r="A30" s="15"/>
      <c r="B30" s="5"/>
      <c r="C30" s="5"/>
      <c r="D30" s="5"/>
      <c r="E30" s="5"/>
    </row>
    <row r="31" spans="1:5" ht="12.6" customHeight="1" x14ac:dyDescent="0.2">
      <c r="A31" s="15" t="s">
        <v>206</v>
      </c>
      <c r="B31" s="32"/>
      <c r="C31" s="32"/>
      <c r="E31" s="32"/>
    </row>
    <row r="32" spans="1:5" ht="12.6" customHeight="1" x14ac:dyDescent="0.2">
      <c r="A32" s="13" t="s">
        <v>207</v>
      </c>
      <c r="B32" s="22">
        <v>3</v>
      </c>
      <c r="C32" s="22">
        <v>1</v>
      </c>
      <c r="D32" s="39">
        <f>E32-(SUM(B32:C32))</f>
        <v>0</v>
      </c>
      <c r="E32" s="22">
        <f>'County Clerk - TFV'!E213</f>
        <v>4</v>
      </c>
    </row>
    <row r="33" spans="1:5" ht="12.6" customHeight="1" x14ac:dyDescent="0.2">
      <c r="A33" s="13" t="s">
        <v>208</v>
      </c>
      <c r="B33" s="22">
        <v>6</v>
      </c>
      <c r="C33" s="22">
        <v>6</v>
      </c>
      <c r="D33" s="39">
        <f>E33-(SUM(B33:C33))</f>
        <v>1</v>
      </c>
      <c r="E33" s="22">
        <f>'County Clerk - TFV'!E214</f>
        <v>13</v>
      </c>
    </row>
    <row r="34" spans="1:5" ht="12.6" customHeight="1" x14ac:dyDescent="0.2">
      <c r="A34" s="17" t="s">
        <v>237</v>
      </c>
      <c r="B34" s="26">
        <f t="shared" ref="B34:D34" si="3">SUM(B32:B33)</f>
        <v>9</v>
      </c>
      <c r="C34" s="26">
        <f t="shared" si="3"/>
        <v>7</v>
      </c>
      <c r="D34" s="26">
        <f t="shared" si="3"/>
        <v>1</v>
      </c>
      <c r="E34" s="23">
        <f>'County Clerk - TFV'!E215</f>
        <v>17</v>
      </c>
    </row>
    <row r="35" spans="1:5" ht="12.6" customHeight="1" x14ac:dyDescent="0.2">
      <c r="A35" s="1"/>
      <c r="B35" s="5"/>
      <c r="C35" s="5"/>
      <c r="D35" s="5"/>
      <c r="E35" s="5"/>
    </row>
    <row r="36" spans="1:5" ht="12.6" customHeight="1" x14ac:dyDescent="0.2">
      <c r="A36" s="15" t="s">
        <v>238</v>
      </c>
      <c r="E36" s="32"/>
    </row>
    <row r="37" spans="1:5" ht="12.6" customHeight="1" x14ac:dyDescent="0.2">
      <c r="A37" s="17" t="s">
        <v>194</v>
      </c>
      <c r="B37" s="26">
        <f t="shared" ref="B37:C37" si="4">B18</f>
        <v>0</v>
      </c>
      <c r="C37" s="26">
        <f t="shared" si="4"/>
        <v>1</v>
      </c>
      <c r="D37" s="26">
        <f>E37-(SUM(B37:C37))</f>
        <v>1</v>
      </c>
      <c r="E37" s="23">
        <f>'County Clerk - TFV'!E218</f>
        <v>2</v>
      </c>
    </row>
    <row r="38" spans="1:5" ht="12.6" customHeight="1" x14ac:dyDescent="0.2">
      <c r="A38" s="17" t="s">
        <v>199</v>
      </c>
      <c r="B38" s="26">
        <f t="shared" ref="B38:C38" si="5">B23</f>
        <v>3</v>
      </c>
      <c r="C38" s="26">
        <f t="shared" si="5"/>
        <v>1</v>
      </c>
      <c r="D38" s="26">
        <f>E38-(SUM(B38:C38))</f>
        <v>0</v>
      </c>
      <c r="E38" s="23">
        <f>'County Clerk - TFV'!E219</f>
        <v>4</v>
      </c>
    </row>
    <row r="39" spans="1:5" ht="12.6" customHeight="1" x14ac:dyDescent="0.2">
      <c r="A39" s="17" t="s">
        <v>202</v>
      </c>
      <c r="B39" s="26">
        <f t="shared" ref="B39:C39" si="6">B29</f>
        <v>7</v>
      </c>
      <c r="C39" s="26">
        <f t="shared" si="6"/>
        <v>7</v>
      </c>
      <c r="D39" s="26">
        <f>E39-(SUM(B39:C39))</f>
        <v>11</v>
      </c>
      <c r="E39" s="23">
        <f>'County Clerk - TFV'!E220</f>
        <v>25</v>
      </c>
    </row>
    <row r="40" spans="1:5" ht="12.6" customHeight="1" x14ac:dyDescent="0.2">
      <c r="A40" s="17" t="s">
        <v>206</v>
      </c>
      <c r="B40" s="33">
        <f>B34</f>
        <v>9</v>
      </c>
      <c r="C40" s="33">
        <f t="shared" ref="C40" si="7">C34</f>
        <v>7</v>
      </c>
      <c r="D40" s="26">
        <f>E40-(SUM(B40:C40))</f>
        <v>1</v>
      </c>
      <c r="E40" s="23">
        <f>'County Clerk - TFV'!E221</f>
        <v>17</v>
      </c>
    </row>
    <row r="41" spans="1:5" ht="12.6" customHeight="1" x14ac:dyDescent="0.2">
      <c r="A41" s="15"/>
      <c r="B41" s="31"/>
      <c r="C41" s="31"/>
      <c r="D41" s="31"/>
      <c r="E41" s="31"/>
    </row>
    <row r="42" spans="1:5" ht="12.6" customHeight="1" x14ac:dyDescent="0.2">
      <c r="A42" s="17" t="s">
        <v>239</v>
      </c>
      <c r="B42" s="29">
        <f>SUM(B37:B40)</f>
        <v>19</v>
      </c>
      <c r="C42" s="29">
        <f t="shared" ref="C42" si="8">SUM(C37:C40)</f>
        <v>16</v>
      </c>
      <c r="D42" s="29">
        <f>SUM(D37:D40)</f>
        <v>13</v>
      </c>
      <c r="E42" s="23">
        <f>'County Clerk - TFV'!E223</f>
        <v>48</v>
      </c>
    </row>
    <row r="43" spans="1:5" ht="12.6" customHeight="1" x14ac:dyDescent="0.2">
      <c r="A43" s="1"/>
      <c r="B43" s="5"/>
      <c r="C43" s="5"/>
      <c r="D43" s="5"/>
      <c r="E43" s="5"/>
    </row>
    <row r="44" spans="1:5" ht="12.75" customHeight="1" x14ac:dyDescent="0.2">
      <c r="A44" s="15" t="s">
        <v>30</v>
      </c>
      <c r="E44" s="32"/>
    </row>
    <row r="45" spans="1:5" x14ac:dyDescent="0.2">
      <c r="A45" s="13" t="s">
        <v>350</v>
      </c>
      <c r="B45" s="22">
        <v>1</v>
      </c>
      <c r="C45" s="22">
        <v>0</v>
      </c>
      <c r="D45" s="28">
        <f t="shared" ref="D45:D83" si="9">E45-(SUM(B45:C45))</f>
        <v>4</v>
      </c>
      <c r="E45" s="22">
        <f>'County Clerk - TFV'!E460</f>
        <v>5</v>
      </c>
    </row>
    <row r="46" spans="1:5" x14ac:dyDescent="0.2">
      <c r="A46" s="13" t="s">
        <v>351</v>
      </c>
      <c r="B46" s="22">
        <v>6</v>
      </c>
      <c r="C46" s="22">
        <v>3</v>
      </c>
      <c r="D46" s="28">
        <f t="shared" si="9"/>
        <v>6</v>
      </c>
      <c r="E46" s="22">
        <f>'County Clerk - TFV'!E461</f>
        <v>15</v>
      </c>
    </row>
    <row r="47" spans="1:5" ht="12" customHeight="1" x14ac:dyDescent="0.2">
      <c r="A47" s="13" t="s">
        <v>352</v>
      </c>
      <c r="B47" s="22">
        <v>6</v>
      </c>
      <c r="C47" s="22">
        <v>0</v>
      </c>
      <c r="D47" s="28">
        <f t="shared" si="9"/>
        <v>1</v>
      </c>
      <c r="E47" s="22">
        <f>'County Clerk - TFV'!E462</f>
        <v>7</v>
      </c>
    </row>
    <row r="48" spans="1:5" ht="12" customHeight="1" x14ac:dyDescent="0.2">
      <c r="A48" s="13" t="s">
        <v>353</v>
      </c>
      <c r="B48" s="22">
        <v>1</v>
      </c>
      <c r="C48" s="22">
        <v>1</v>
      </c>
      <c r="D48" s="28">
        <f t="shared" si="9"/>
        <v>3</v>
      </c>
      <c r="E48" s="22">
        <f>'County Clerk - TFV'!E463</f>
        <v>5</v>
      </c>
    </row>
    <row r="49" spans="1:5" ht="12" customHeight="1" x14ac:dyDescent="0.2">
      <c r="A49" s="13" t="s">
        <v>354</v>
      </c>
      <c r="B49" s="22">
        <v>0</v>
      </c>
      <c r="C49" s="22">
        <v>0</v>
      </c>
      <c r="D49" s="28">
        <f t="shared" si="9"/>
        <v>1</v>
      </c>
      <c r="E49" s="22">
        <f>'County Clerk - TFV'!E464</f>
        <v>1</v>
      </c>
    </row>
    <row r="50" spans="1:5" ht="12" customHeight="1" x14ac:dyDescent="0.2">
      <c r="A50" s="13" t="s">
        <v>355</v>
      </c>
      <c r="B50" s="22">
        <v>0</v>
      </c>
      <c r="C50" s="22">
        <v>1</v>
      </c>
      <c r="D50" s="28">
        <f t="shared" si="9"/>
        <v>1</v>
      </c>
      <c r="E50" s="22">
        <f>'County Clerk - TFV'!E465</f>
        <v>2</v>
      </c>
    </row>
    <row r="51" spans="1:5" ht="12" customHeight="1" x14ac:dyDescent="0.2">
      <c r="A51" s="13" t="s">
        <v>356</v>
      </c>
      <c r="B51" s="22">
        <v>3</v>
      </c>
      <c r="C51" s="22">
        <v>0</v>
      </c>
      <c r="D51" s="28">
        <f t="shared" si="9"/>
        <v>2</v>
      </c>
      <c r="E51" s="22">
        <f>'County Clerk - TFV'!E466</f>
        <v>5</v>
      </c>
    </row>
    <row r="52" spans="1:5" ht="12" customHeight="1" x14ac:dyDescent="0.2">
      <c r="A52" s="13" t="s">
        <v>357</v>
      </c>
      <c r="B52" s="22">
        <v>5</v>
      </c>
      <c r="C52" s="22">
        <v>7</v>
      </c>
      <c r="D52" s="28">
        <f t="shared" si="9"/>
        <v>1</v>
      </c>
      <c r="E52" s="22">
        <f>'County Clerk - TFV'!E467</f>
        <v>13</v>
      </c>
    </row>
    <row r="53" spans="1:5" ht="12" customHeight="1" x14ac:dyDescent="0.2">
      <c r="A53" s="13" t="s">
        <v>358</v>
      </c>
      <c r="B53" s="22">
        <v>4</v>
      </c>
      <c r="C53" s="22">
        <v>1</v>
      </c>
      <c r="D53" s="28">
        <f t="shared" si="9"/>
        <v>0</v>
      </c>
      <c r="E53" s="22">
        <f>'County Clerk - TFV'!E468</f>
        <v>5</v>
      </c>
    </row>
    <row r="54" spans="1:5" ht="12" customHeight="1" x14ac:dyDescent="0.2">
      <c r="A54" s="13" t="s">
        <v>359</v>
      </c>
      <c r="B54" s="22">
        <v>10</v>
      </c>
      <c r="C54" s="22">
        <v>1</v>
      </c>
      <c r="D54" s="28">
        <f t="shared" si="9"/>
        <v>1</v>
      </c>
      <c r="E54" s="22">
        <f>'County Clerk - TFV'!E469</f>
        <v>12</v>
      </c>
    </row>
    <row r="55" spans="1:5" ht="12" customHeight="1" x14ac:dyDescent="0.2">
      <c r="A55" s="13" t="s">
        <v>360</v>
      </c>
      <c r="B55" s="22">
        <v>0</v>
      </c>
      <c r="C55" s="22">
        <v>0</v>
      </c>
      <c r="D55" s="28">
        <f t="shared" si="9"/>
        <v>0</v>
      </c>
      <c r="E55" s="22">
        <f>'County Clerk - TFV'!E470</f>
        <v>0</v>
      </c>
    </row>
    <row r="56" spans="1:5" ht="12" customHeight="1" x14ac:dyDescent="0.2">
      <c r="A56" s="13" t="s">
        <v>361</v>
      </c>
      <c r="B56" s="22">
        <v>0</v>
      </c>
      <c r="C56" s="22">
        <v>0</v>
      </c>
      <c r="D56" s="28">
        <f t="shared" si="9"/>
        <v>0</v>
      </c>
      <c r="E56" s="22">
        <f>'County Clerk - TFV'!E471</f>
        <v>0</v>
      </c>
    </row>
    <row r="57" spans="1:5" ht="12" customHeight="1" x14ac:dyDescent="0.2">
      <c r="A57" s="13" t="s">
        <v>362</v>
      </c>
      <c r="B57" s="22">
        <v>2</v>
      </c>
      <c r="C57" s="22">
        <v>5</v>
      </c>
      <c r="D57" s="28">
        <f t="shared" si="9"/>
        <v>5</v>
      </c>
      <c r="E57" s="22">
        <f>'County Clerk - TFV'!E472</f>
        <v>12</v>
      </c>
    </row>
    <row r="58" spans="1:5" ht="12" customHeight="1" x14ac:dyDescent="0.2">
      <c r="A58" s="13" t="s">
        <v>363</v>
      </c>
      <c r="B58" s="22">
        <v>2</v>
      </c>
      <c r="C58" s="22">
        <v>0</v>
      </c>
      <c r="D58" s="28">
        <f t="shared" si="9"/>
        <v>0</v>
      </c>
      <c r="E58" s="22">
        <f>'County Clerk - TFV'!E473</f>
        <v>2</v>
      </c>
    </row>
    <row r="59" spans="1:5" ht="12" customHeight="1" x14ac:dyDescent="0.2">
      <c r="A59" s="13" t="s">
        <v>364</v>
      </c>
      <c r="B59" s="22">
        <v>4</v>
      </c>
      <c r="C59" s="22">
        <v>0</v>
      </c>
      <c r="D59" s="28">
        <f t="shared" si="9"/>
        <v>2</v>
      </c>
      <c r="E59" s="22">
        <f>'County Clerk - TFV'!E474</f>
        <v>6</v>
      </c>
    </row>
    <row r="60" spans="1:5" ht="12" customHeight="1" x14ac:dyDescent="0.2">
      <c r="A60" s="13" t="s">
        <v>365</v>
      </c>
      <c r="B60" s="22">
        <v>0</v>
      </c>
      <c r="C60" s="22">
        <v>0</v>
      </c>
      <c r="D60" s="28">
        <f t="shared" si="9"/>
        <v>0</v>
      </c>
      <c r="E60" s="22">
        <f>'County Clerk - TFV'!E475</f>
        <v>0</v>
      </c>
    </row>
    <row r="61" spans="1:5" x14ac:dyDescent="0.2">
      <c r="A61" s="13" t="s">
        <v>366</v>
      </c>
      <c r="B61" s="22">
        <v>1</v>
      </c>
      <c r="C61" s="22">
        <v>0</v>
      </c>
      <c r="D61" s="28">
        <f t="shared" si="9"/>
        <v>1</v>
      </c>
      <c r="E61" s="22">
        <f>'County Clerk - TFV'!E476</f>
        <v>2</v>
      </c>
    </row>
    <row r="62" spans="1:5" ht="12" customHeight="1" x14ac:dyDescent="0.2">
      <c r="A62" s="13" t="s">
        <v>367</v>
      </c>
      <c r="B62" s="22">
        <v>5</v>
      </c>
      <c r="C62" s="22">
        <v>0</v>
      </c>
      <c r="D62" s="28">
        <f t="shared" si="9"/>
        <v>2</v>
      </c>
      <c r="E62" s="22">
        <f>'County Clerk - TFV'!E477</f>
        <v>7</v>
      </c>
    </row>
    <row r="63" spans="1:5" ht="12" customHeight="1" x14ac:dyDescent="0.2">
      <c r="A63" s="13" t="s">
        <v>368</v>
      </c>
      <c r="B63" s="22">
        <v>0</v>
      </c>
      <c r="C63" s="22">
        <v>0</v>
      </c>
      <c r="D63" s="28">
        <f t="shared" si="9"/>
        <v>1</v>
      </c>
      <c r="E63" s="22">
        <f>'County Clerk - TFV'!E478</f>
        <v>1</v>
      </c>
    </row>
    <row r="64" spans="1:5" ht="12" customHeight="1" x14ac:dyDescent="0.2">
      <c r="A64" s="13" t="s">
        <v>369</v>
      </c>
      <c r="B64" s="22">
        <v>3</v>
      </c>
      <c r="C64" s="22">
        <v>0</v>
      </c>
      <c r="D64" s="28">
        <f t="shared" si="9"/>
        <v>3</v>
      </c>
      <c r="E64" s="22">
        <f>'County Clerk - TFV'!E479</f>
        <v>6</v>
      </c>
    </row>
    <row r="65" spans="1:5" ht="12" customHeight="1" x14ac:dyDescent="0.2">
      <c r="A65" s="13" t="s">
        <v>370</v>
      </c>
      <c r="B65" s="22">
        <v>2</v>
      </c>
      <c r="C65" s="22">
        <v>2</v>
      </c>
      <c r="D65" s="28">
        <f t="shared" si="9"/>
        <v>6</v>
      </c>
      <c r="E65" s="22">
        <f>'County Clerk - TFV'!E480</f>
        <v>10</v>
      </c>
    </row>
    <row r="66" spans="1:5" ht="12" customHeight="1" x14ac:dyDescent="0.2">
      <c r="A66" s="13" t="s">
        <v>371</v>
      </c>
      <c r="B66" s="22">
        <v>3</v>
      </c>
      <c r="C66" s="22">
        <v>0</v>
      </c>
      <c r="D66" s="28">
        <f t="shared" si="9"/>
        <v>1</v>
      </c>
      <c r="E66" s="22">
        <f>'County Clerk - TFV'!E481</f>
        <v>4</v>
      </c>
    </row>
    <row r="67" spans="1:5" ht="12" customHeight="1" x14ac:dyDescent="0.2">
      <c r="A67" s="13" t="s">
        <v>372</v>
      </c>
      <c r="B67" s="22">
        <v>6</v>
      </c>
      <c r="C67" s="22">
        <v>0</v>
      </c>
      <c r="D67" s="28">
        <f t="shared" si="9"/>
        <v>2</v>
      </c>
      <c r="E67" s="22">
        <f>'County Clerk - TFV'!E482</f>
        <v>8</v>
      </c>
    </row>
    <row r="68" spans="1:5" ht="12" customHeight="1" x14ac:dyDescent="0.2">
      <c r="A68" s="13" t="s">
        <v>373</v>
      </c>
      <c r="B68" s="22">
        <v>3</v>
      </c>
      <c r="C68" s="22">
        <v>3</v>
      </c>
      <c r="D68" s="28">
        <f t="shared" si="9"/>
        <v>1</v>
      </c>
      <c r="E68" s="22">
        <f>'County Clerk - TFV'!E483</f>
        <v>7</v>
      </c>
    </row>
    <row r="69" spans="1:5" ht="12" customHeight="1" x14ac:dyDescent="0.2">
      <c r="A69" s="13" t="s">
        <v>374</v>
      </c>
      <c r="B69" s="22">
        <v>1</v>
      </c>
      <c r="C69" s="22">
        <v>0</v>
      </c>
      <c r="D69" s="28">
        <f t="shared" si="9"/>
        <v>0</v>
      </c>
      <c r="E69" s="22">
        <f>'County Clerk - TFV'!E484</f>
        <v>1</v>
      </c>
    </row>
    <row r="70" spans="1:5" ht="12" customHeight="1" x14ac:dyDescent="0.2">
      <c r="A70" s="13" t="s">
        <v>375</v>
      </c>
      <c r="B70" s="22">
        <v>4</v>
      </c>
      <c r="C70" s="22">
        <v>0</v>
      </c>
      <c r="D70" s="28">
        <f t="shared" si="9"/>
        <v>0</v>
      </c>
      <c r="E70" s="22">
        <f>'County Clerk - TFV'!E485</f>
        <v>4</v>
      </c>
    </row>
    <row r="71" spans="1:5" ht="12" customHeight="1" x14ac:dyDescent="0.2">
      <c r="A71" s="13" t="s">
        <v>376</v>
      </c>
      <c r="B71" s="22">
        <v>6</v>
      </c>
      <c r="C71" s="22">
        <v>0</v>
      </c>
      <c r="D71" s="28">
        <f t="shared" si="9"/>
        <v>3</v>
      </c>
      <c r="E71" s="22">
        <f>'County Clerk - TFV'!E486</f>
        <v>9</v>
      </c>
    </row>
    <row r="72" spans="1:5" ht="12" customHeight="1" x14ac:dyDescent="0.2">
      <c r="A72" s="13" t="s">
        <v>377</v>
      </c>
      <c r="B72" s="22">
        <v>4</v>
      </c>
      <c r="C72" s="22">
        <v>0</v>
      </c>
      <c r="D72" s="28">
        <f t="shared" si="9"/>
        <v>1</v>
      </c>
      <c r="E72" s="22">
        <f>'County Clerk - TFV'!E487</f>
        <v>5</v>
      </c>
    </row>
    <row r="73" spans="1:5" ht="12" customHeight="1" x14ac:dyDescent="0.2">
      <c r="A73" s="13" t="s">
        <v>378</v>
      </c>
      <c r="B73" s="22">
        <v>2</v>
      </c>
      <c r="C73" s="22">
        <v>0</v>
      </c>
      <c r="D73" s="28">
        <f t="shared" si="9"/>
        <v>0</v>
      </c>
      <c r="E73" s="22">
        <f>'County Clerk - TFV'!E488</f>
        <v>2</v>
      </c>
    </row>
    <row r="74" spans="1:5" ht="12" customHeight="1" x14ac:dyDescent="0.2">
      <c r="A74" s="13" t="s">
        <v>379</v>
      </c>
      <c r="B74" s="22">
        <v>2</v>
      </c>
      <c r="C74" s="22">
        <v>0</v>
      </c>
      <c r="D74" s="28">
        <f t="shared" si="9"/>
        <v>4</v>
      </c>
      <c r="E74" s="22">
        <f>'County Clerk - TFV'!E489</f>
        <v>6</v>
      </c>
    </row>
    <row r="75" spans="1:5" ht="12" customHeight="1" x14ac:dyDescent="0.2">
      <c r="A75" s="13" t="s">
        <v>380</v>
      </c>
      <c r="B75" s="22">
        <v>2</v>
      </c>
      <c r="C75" s="22">
        <v>0</v>
      </c>
      <c r="D75" s="28">
        <f t="shared" si="9"/>
        <v>0</v>
      </c>
      <c r="E75" s="22">
        <f>'County Clerk - TFV'!E490</f>
        <v>2</v>
      </c>
    </row>
    <row r="76" spans="1:5" ht="12" customHeight="1" x14ac:dyDescent="0.2">
      <c r="A76" s="13" t="s">
        <v>381</v>
      </c>
      <c r="B76" s="22">
        <v>3</v>
      </c>
      <c r="C76" s="22">
        <v>0</v>
      </c>
      <c r="D76" s="28">
        <f t="shared" si="9"/>
        <v>3</v>
      </c>
      <c r="E76" s="22">
        <f>'County Clerk - TFV'!E491</f>
        <v>6</v>
      </c>
    </row>
    <row r="77" spans="1:5" ht="12" customHeight="1" x14ac:dyDescent="0.2">
      <c r="A77" s="13" t="s">
        <v>382</v>
      </c>
      <c r="B77" s="22">
        <v>5</v>
      </c>
      <c r="C77" s="22">
        <v>1</v>
      </c>
      <c r="D77" s="28">
        <f t="shared" si="9"/>
        <v>1</v>
      </c>
      <c r="E77" s="22">
        <f>'County Clerk - TFV'!E492</f>
        <v>7</v>
      </c>
    </row>
    <row r="78" spans="1:5" ht="12" customHeight="1" x14ac:dyDescent="0.2">
      <c r="A78" s="13" t="s">
        <v>383</v>
      </c>
      <c r="B78" s="22">
        <v>1</v>
      </c>
      <c r="C78" s="22">
        <v>1</v>
      </c>
      <c r="D78" s="28">
        <f t="shared" si="9"/>
        <v>0</v>
      </c>
      <c r="E78" s="22">
        <f>'County Clerk - TFV'!E493</f>
        <v>2</v>
      </c>
    </row>
    <row r="79" spans="1:5" ht="12" customHeight="1" x14ac:dyDescent="0.2">
      <c r="A79" s="13" t="s">
        <v>384</v>
      </c>
      <c r="B79" s="22">
        <v>2</v>
      </c>
      <c r="C79" s="22">
        <v>3</v>
      </c>
      <c r="D79" s="28">
        <f t="shared" si="9"/>
        <v>0</v>
      </c>
      <c r="E79" s="22">
        <f>'County Clerk - TFV'!E494</f>
        <v>5</v>
      </c>
    </row>
    <row r="80" spans="1:5" ht="12" customHeight="1" x14ac:dyDescent="0.2">
      <c r="A80" s="13" t="s">
        <v>385</v>
      </c>
      <c r="B80" s="22">
        <v>4</v>
      </c>
      <c r="C80" s="22">
        <v>1</v>
      </c>
      <c r="D80" s="28">
        <f t="shared" si="9"/>
        <v>0</v>
      </c>
      <c r="E80" s="22">
        <f>'County Clerk - TFV'!E495</f>
        <v>5</v>
      </c>
    </row>
    <row r="81" spans="1:5" ht="12" customHeight="1" x14ac:dyDescent="0.2">
      <c r="A81" s="13" t="s">
        <v>386</v>
      </c>
      <c r="B81" s="22">
        <v>4</v>
      </c>
      <c r="C81" s="22">
        <v>2</v>
      </c>
      <c r="D81" s="28">
        <f t="shared" si="9"/>
        <v>0</v>
      </c>
      <c r="E81" s="22">
        <f>'County Clerk - TFV'!E496</f>
        <v>6</v>
      </c>
    </row>
    <row r="82" spans="1:5" ht="12" customHeight="1" x14ac:dyDescent="0.2">
      <c r="A82" s="13" t="s">
        <v>387</v>
      </c>
      <c r="B82" s="22">
        <v>0</v>
      </c>
      <c r="C82" s="22">
        <v>0</v>
      </c>
      <c r="D82" s="28">
        <f t="shared" si="9"/>
        <v>3</v>
      </c>
      <c r="E82" s="22">
        <f>'County Clerk - TFV'!E497</f>
        <v>3</v>
      </c>
    </row>
    <row r="83" spans="1:5" ht="12" customHeight="1" x14ac:dyDescent="0.2">
      <c r="A83" s="13" t="s">
        <v>388</v>
      </c>
      <c r="B83" s="22">
        <v>3</v>
      </c>
      <c r="C83" s="22">
        <v>0</v>
      </c>
      <c r="D83" s="28">
        <f t="shared" si="9"/>
        <v>0</v>
      </c>
      <c r="E83" s="22">
        <f>'County Clerk - TFV'!E498</f>
        <v>3</v>
      </c>
    </row>
    <row r="84" spans="1:5" ht="12" customHeight="1" x14ac:dyDescent="0.2">
      <c r="A84" s="17" t="s">
        <v>389</v>
      </c>
      <c r="B84" s="26">
        <f>SUM(B45:B83)</f>
        <v>110</v>
      </c>
      <c r="C84" s="26">
        <f>SUM(C45:C83)</f>
        <v>32</v>
      </c>
      <c r="D84" s="26">
        <f>SUM(D45:D83)</f>
        <v>59</v>
      </c>
      <c r="E84" s="23">
        <f>'County Clerk - TFV'!E499</f>
        <v>201</v>
      </c>
    </row>
    <row r="87" spans="1:5" x14ac:dyDescent="0.2">
      <c r="A87" s="4" t="s">
        <v>593</v>
      </c>
    </row>
    <row r="88" spans="1:5" x14ac:dyDescent="0.2">
      <c r="A88" s="17" t="s">
        <v>594</v>
      </c>
      <c r="B88" s="66">
        <f>B10</f>
        <v>26</v>
      </c>
      <c r="C88" s="66">
        <f t="shared" ref="C88:E88" si="10">C10</f>
        <v>6</v>
      </c>
      <c r="D88" s="66">
        <f t="shared" si="10"/>
        <v>12</v>
      </c>
      <c r="E88" s="66">
        <f t="shared" si="10"/>
        <v>114</v>
      </c>
    </row>
    <row r="89" spans="1:5" x14ac:dyDescent="0.2">
      <c r="A89" s="17" t="s">
        <v>19</v>
      </c>
      <c r="B89" s="45">
        <f>B42</f>
        <v>19</v>
      </c>
      <c r="C89" s="45">
        <f t="shared" ref="C89:E89" si="11">C42</f>
        <v>16</v>
      </c>
      <c r="D89" s="45">
        <f t="shared" si="11"/>
        <v>13</v>
      </c>
      <c r="E89" s="45">
        <f t="shared" si="11"/>
        <v>48</v>
      </c>
    </row>
    <row r="90" spans="1:5" x14ac:dyDescent="0.2">
      <c r="A90" s="17" t="s">
        <v>389</v>
      </c>
      <c r="B90" s="45">
        <f>B84</f>
        <v>110</v>
      </c>
      <c r="C90" s="45">
        <f t="shared" ref="C90:E90" si="12">C84</f>
        <v>32</v>
      </c>
      <c r="D90" s="45">
        <f t="shared" si="12"/>
        <v>59</v>
      </c>
      <c r="E90" s="45">
        <f t="shared" si="12"/>
        <v>201</v>
      </c>
    </row>
    <row r="91" spans="1:5" x14ac:dyDescent="0.2">
      <c r="A91" s="58" t="s">
        <v>595</v>
      </c>
      <c r="B91" s="68">
        <f>SUM(B88:B90)</f>
        <v>155</v>
      </c>
      <c r="C91" s="45">
        <f t="shared" ref="C91:E91" si="13">SUM(C88:C90)</f>
        <v>54</v>
      </c>
      <c r="D91" s="45">
        <f t="shared" si="13"/>
        <v>84</v>
      </c>
      <c r="E91" s="45">
        <f t="shared" si="13"/>
        <v>363</v>
      </c>
    </row>
    <row r="111" spans="2:5" ht="21.95" customHeight="1" x14ac:dyDescent="0.2">
      <c r="B111" s="3"/>
      <c r="C111" s="3"/>
      <c r="D111" s="3"/>
      <c r="E111" s="3"/>
    </row>
    <row r="112" spans="2:5" ht="11.45" customHeight="1" x14ac:dyDescent="0.2">
      <c r="B112" s="3"/>
      <c r="C112" s="3"/>
      <c r="D112" s="3"/>
      <c r="E112" s="3"/>
    </row>
    <row r="113" spans="2:5" ht="11.45" customHeight="1" x14ac:dyDescent="0.2">
      <c r="B113" s="3"/>
      <c r="C113" s="3"/>
      <c r="D113" s="3"/>
      <c r="E113" s="3"/>
    </row>
    <row r="114" spans="2:5" ht="11.45" customHeight="1" x14ac:dyDescent="0.2">
      <c r="B114" s="3"/>
      <c r="C114" s="3"/>
      <c r="D114" s="3"/>
      <c r="E114" s="3"/>
    </row>
    <row r="115" spans="2:5" ht="11.45" customHeight="1" x14ac:dyDescent="0.2">
      <c r="B115" s="3"/>
      <c r="C115" s="3"/>
      <c r="D115" s="3"/>
      <c r="E115" s="3"/>
    </row>
    <row r="116" spans="2:5" ht="11.45" customHeight="1" x14ac:dyDescent="0.2">
      <c r="B116" s="3"/>
      <c r="C116" s="3"/>
      <c r="D116" s="3"/>
      <c r="E116" s="3"/>
    </row>
    <row r="117" spans="2:5" ht="11.45" customHeight="1" x14ac:dyDescent="0.2">
      <c r="B117" s="3"/>
      <c r="C117" s="3"/>
      <c r="D117" s="3"/>
      <c r="E117" s="3"/>
    </row>
    <row r="118" spans="2:5" ht="11.45" customHeight="1" x14ac:dyDescent="0.2">
      <c r="B118" s="3"/>
      <c r="C118" s="3"/>
      <c r="D118" s="3"/>
      <c r="E118" s="3"/>
    </row>
    <row r="119" spans="2:5" ht="11.45" customHeight="1" x14ac:dyDescent="0.2">
      <c r="B119" s="3"/>
      <c r="C119" s="3"/>
      <c r="D119" s="3"/>
      <c r="E119" s="3"/>
    </row>
    <row r="120" spans="2:5" ht="11.45" customHeight="1" x14ac:dyDescent="0.2">
      <c r="B120" s="3"/>
      <c r="C120" s="3"/>
      <c r="D120" s="3"/>
      <c r="E120" s="3"/>
    </row>
    <row r="121" spans="2:5" ht="11.45" customHeight="1" x14ac:dyDescent="0.2">
      <c r="B121" s="3"/>
      <c r="C121" s="3"/>
      <c r="D121" s="3"/>
      <c r="E121" s="3"/>
    </row>
    <row r="122" spans="2:5" ht="11.45" customHeight="1" x14ac:dyDescent="0.2">
      <c r="B122" s="3"/>
      <c r="C122" s="3"/>
      <c r="D122" s="3"/>
      <c r="E122" s="3"/>
    </row>
    <row r="123" spans="2:5" ht="11.45" customHeight="1" x14ac:dyDescent="0.2">
      <c r="B123" s="3"/>
      <c r="C123" s="3"/>
      <c r="D123" s="3"/>
      <c r="E123" s="3"/>
    </row>
    <row r="124" spans="2:5" ht="11.45" customHeight="1" x14ac:dyDescent="0.2">
      <c r="B124" s="3"/>
      <c r="C124" s="3"/>
      <c r="D124" s="3"/>
      <c r="E124" s="3"/>
    </row>
    <row r="125" spans="2:5" ht="11.45" customHeight="1" x14ac:dyDescent="0.2">
      <c r="B125" s="3"/>
      <c r="C125" s="3"/>
      <c r="D125" s="3"/>
      <c r="E125" s="3"/>
    </row>
    <row r="126" spans="2:5" ht="11.45" customHeight="1" x14ac:dyDescent="0.2">
      <c r="B126" s="3"/>
      <c r="C126" s="3"/>
      <c r="D126" s="3"/>
      <c r="E126" s="3"/>
    </row>
    <row r="127" spans="2:5" ht="11.45" customHeight="1" x14ac:dyDescent="0.2">
      <c r="B127" s="3"/>
      <c r="C127" s="3"/>
      <c r="D127" s="3"/>
      <c r="E127" s="3"/>
    </row>
    <row r="128" spans="2:5" ht="11.45" customHeight="1" x14ac:dyDescent="0.2">
      <c r="B128" s="3"/>
      <c r="C128" s="3"/>
      <c r="D128" s="3"/>
      <c r="E128" s="3"/>
    </row>
    <row r="129" spans="2:5" ht="11.45" customHeight="1" x14ac:dyDescent="0.2">
      <c r="B129" s="3"/>
      <c r="C129" s="3"/>
      <c r="D129" s="3"/>
      <c r="E129" s="3"/>
    </row>
    <row r="130" spans="2:5" ht="11.45" customHeight="1" x14ac:dyDescent="0.2">
      <c r="B130" s="3"/>
      <c r="C130" s="3"/>
      <c r="D130" s="3"/>
      <c r="E130" s="3"/>
    </row>
    <row r="131" spans="2:5" ht="11.45" customHeight="1" x14ac:dyDescent="0.2">
      <c r="B131" s="3"/>
      <c r="C131" s="3"/>
      <c r="D131" s="3"/>
      <c r="E131" s="3"/>
    </row>
    <row r="132" spans="2:5" ht="11.45" customHeight="1" x14ac:dyDescent="0.2">
      <c r="B132" s="3"/>
      <c r="C132" s="3"/>
      <c r="D132" s="3"/>
      <c r="E132" s="3"/>
    </row>
    <row r="133" spans="2:5" ht="11.45" customHeight="1" x14ac:dyDescent="0.2">
      <c r="B133" s="3"/>
      <c r="C133" s="3"/>
      <c r="D133" s="3"/>
      <c r="E133" s="3"/>
    </row>
    <row r="134" spans="2:5" ht="11.45" customHeight="1" x14ac:dyDescent="0.2">
      <c r="B134" s="3"/>
      <c r="C134" s="3"/>
      <c r="D134" s="3"/>
      <c r="E134" s="3"/>
    </row>
    <row r="135" spans="2:5" ht="11.45" customHeight="1" x14ac:dyDescent="0.2">
      <c r="B135" s="3"/>
      <c r="C135" s="3"/>
      <c r="D135" s="3"/>
      <c r="E135" s="3"/>
    </row>
    <row r="136" spans="2:5" ht="11.45" customHeight="1" x14ac:dyDescent="0.2">
      <c r="B136" s="3"/>
      <c r="C136" s="3"/>
      <c r="D136" s="3"/>
      <c r="E136" s="3"/>
    </row>
    <row r="137" spans="2:5" ht="11.45" customHeight="1" x14ac:dyDescent="0.2">
      <c r="B137" s="3"/>
      <c r="C137" s="3"/>
      <c r="D137" s="3"/>
      <c r="E137" s="3"/>
    </row>
    <row r="138" spans="2:5" ht="11.45" customHeight="1" x14ac:dyDescent="0.2">
      <c r="B138" s="3"/>
      <c r="C138" s="3"/>
      <c r="D138" s="3"/>
      <c r="E138" s="3"/>
    </row>
    <row r="139" spans="2:5" ht="11.45" customHeight="1" x14ac:dyDescent="0.2">
      <c r="B139" s="3"/>
      <c r="C139" s="3"/>
      <c r="D139" s="3"/>
      <c r="E139" s="3"/>
    </row>
    <row r="140" spans="2:5" ht="12.75" customHeight="1" x14ac:dyDescent="0.2">
      <c r="B140" s="3"/>
      <c r="C140" s="3"/>
      <c r="D140" s="3"/>
      <c r="E140" s="3"/>
    </row>
    <row r="141" spans="2:5" ht="12.75" customHeight="1" x14ac:dyDescent="0.2">
      <c r="B141" s="3"/>
      <c r="C141" s="3"/>
      <c r="D141" s="3"/>
      <c r="E141" s="3"/>
    </row>
    <row r="142" spans="2:5" ht="12.75" customHeight="1" x14ac:dyDescent="0.2">
      <c r="B142" s="3"/>
      <c r="C142" s="3"/>
      <c r="D142" s="3"/>
      <c r="E142" s="3"/>
    </row>
    <row r="143" spans="2:5" ht="12.75" customHeight="1" x14ac:dyDescent="0.2">
      <c r="B143" s="3"/>
      <c r="C143" s="3"/>
      <c r="D143" s="3"/>
      <c r="E143" s="3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195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" x14ac:dyDescent="0.2"/>
  <cols>
    <col min="1" max="1" width="24.28515625" style="3" customWidth="1"/>
    <col min="2" max="5" width="5.7109375" style="27" customWidth="1"/>
    <col min="6" max="16384" width="9.140625" style="3"/>
  </cols>
  <sheetData>
    <row r="1" spans="1:5" ht="150" customHeight="1" thickBot="1" x14ac:dyDescent="0.25">
      <c r="A1" s="59" t="s">
        <v>579</v>
      </c>
      <c r="B1" s="18" t="s">
        <v>596</v>
      </c>
      <c r="C1" s="18" t="s">
        <v>599</v>
      </c>
      <c r="D1" s="18" t="s">
        <v>44</v>
      </c>
      <c r="E1" s="60" t="s">
        <v>580</v>
      </c>
    </row>
    <row r="2" spans="1:5" ht="12.75" thickBot="1" x14ac:dyDescent="0.25">
      <c r="A2" s="19">
        <v>2017</v>
      </c>
      <c r="B2" s="20" t="s">
        <v>597</v>
      </c>
      <c r="C2" s="20" t="s">
        <v>598</v>
      </c>
      <c r="D2" s="20"/>
      <c r="E2" s="61"/>
    </row>
    <row r="4" spans="1:5" x14ac:dyDescent="0.2">
      <c r="A4" s="15" t="s">
        <v>228</v>
      </c>
    </row>
    <row r="5" spans="1:5" x14ac:dyDescent="0.2">
      <c r="A5" s="15" t="s">
        <v>5</v>
      </c>
    </row>
    <row r="6" spans="1:5" x14ac:dyDescent="0.2">
      <c r="A6" s="13" t="s">
        <v>46</v>
      </c>
      <c r="B6" s="22">
        <v>3</v>
      </c>
      <c r="C6" s="22">
        <v>1</v>
      </c>
      <c r="D6" s="28">
        <f t="shared" ref="D6:D23" si="0">E6-(SUM(B6:C6))</f>
        <v>0</v>
      </c>
      <c r="E6" s="28">
        <f>'County Clerk - TFV'!E6</f>
        <v>4</v>
      </c>
    </row>
    <row r="7" spans="1:5" x14ac:dyDescent="0.2">
      <c r="A7" s="13" t="s">
        <v>47</v>
      </c>
      <c r="B7" s="22">
        <v>3</v>
      </c>
      <c r="C7" s="22">
        <v>0</v>
      </c>
      <c r="D7" s="28">
        <f t="shared" si="0"/>
        <v>1</v>
      </c>
      <c r="E7" s="28">
        <f>'County Clerk - TFV'!E7</f>
        <v>4</v>
      </c>
    </row>
    <row r="8" spans="1:5" x14ac:dyDescent="0.2">
      <c r="A8" s="13" t="s">
        <v>48</v>
      </c>
      <c r="B8" s="22">
        <v>6</v>
      </c>
      <c r="C8" s="22">
        <v>1</v>
      </c>
      <c r="D8" s="28">
        <f t="shared" si="0"/>
        <v>2</v>
      </c>
      <c r="E8" s="28">
        <f>'County Clerk - TFV'!E8</f>
        <v>9</v>
      </c>
    </row>
    <row r="9" spans="1:5" x14ac:dyDescent="0.2">
      <c r="A9" s="13" t="s">
        <v>49</v>
      </c>
      <c r="B9" s="22">
        <v>0</v>
      </c>
      <c r="C9" s="22">
        <v>0</v>
      </c>
      <c r="D9" s="28">
        <f t="shared" si="0"/>
        <v>1</v>
      </c>
      <c r="E9" s="28">
        <f>'County Clerk - TFV'!E9</f>
        <v>1</v>
      </c>
    </row>
    <row r="10" spans="1:5" x14ac:dyDescent="0.2">
      <c r="A10" s="13" t="s">
        <v>50</v>
      </c>
      <c r="B10" s="22">
        <v>0</v>
      </c>
      <c r="C10" s="22">
        <v>0</v>
      </c>
      <c r="D10" s="28">
        <f t="shared" si="0"/>
        <v>0</v>
      </c>
      <c r="E10" s="28">
        <f>'County Clerk - TFV'!E10</f>
        <v>0</v>
      </c>
    </row>
    <row r="11" spans="1:5" x14ac:dyDescent="0.2">
      <c r="A11" s="13" t="s">
        <v>51</v>
      </c>
      <c r="B11" s="22">
        <v>3</v>
      </c>
      <c r="C11" s="22">
        <v>0</v>
      </c>
      <c r="D11" s="28">
        <f t="shared" si="0"/>
        <v>2</v>
      </c>
      <c r="E11" s="28">
        <f>'County Clerk - TFV'!E11</f>
        <v>5</v>
      </c>
    </row>
    <row r="12" spans="1:5" x14ac:dyDescent="0.2">
      <c r="A12" s="13" t="s">
        <v>52</v>
      </c>
      <c r="B12" s="22">
        <v>2</v>
      </c>
      <c r="C12" s="22">
        <v>0</v>
      </c>
      <c r="D12" s="28">
        <f t="shared" si="0"/>
        <v>0</v>
      </c>
      <c r="E12" s="28">
        <f>'County Clerk - TFV'!E12</f>
        <v>2</v>
      </c>
    </row>
    <row r="13" spans="1:5" x14ac:dyDescent="0.2">
      <c r="A13" s="13" t="s">
        <v>53</v>
      </c>
      <c r="B13" s="22">
        <v>1</v>
      </c>
      <c r="C13" s="22">
        <v>1</v>
      </c>
      <c r="D13" s="28">
        <f t="shared" si="0"/>
        <v>0</v>
      </c>
      <c r="E13" s="28">
        <f>'County Clerk - TFV'!E13</f>
        <v>2</v>
      </c>
    </row>
    <row r="14" spans="1:5" x14ac:dyDescent="0.2">
      <c r="A14" s="13" t="s">
        <v>54</v>
      </c>
      <c r="B14" s="22">
        <v>0</v>
      </c>
      <c r="C14" s="22">
        <v>0</v>
      </c>
      <c r="D14" s="28">
        <f t="shared" si="0"/>
        <v>1</v>
      </c>
      <c r="E14" s="28">
        <f>'County Clerk - TFV'!E14</f>
        <v>1</v>
      </c>
    </row>
    <row r="15" spans="1:5" x14ac:dyDescent="0.2">
      <c r="A15" s="13" t="s">
        <v>55</v>
      </c>
      <c r="B15" s="22">
        <v>3</v>
      </c>
      <c r="C15" s="22">
        <v>3</v>
      </c>
      <c r="D15" s="28">
        <f t="shared" si="0"/>
        <v>3</v>
      </c>
      <c r="E15" s="28">
        <f>'County Clerk - TFV'!E15</f>
        <v>9</v>
      </c>
    </row>
    <row r="16" spans="1:5" x14ac:dyDescent="0.2">
      <c r="A16" s="13" t="s">
        <v>56</v>
      </c>
      <c r="B16" s="22">
        <v>1</v>
      </c>
      <c r="C16" s="22">
        <v>1</v>
      </c>
      <c r="D16" s="28">
        <f t="shared" si="0"/>
        <v>0</v>
      </c>
      <c r="E16" s="28">
        <f>'County Clerk - TFV'!E16</f>
        <v>2</v>
      </c>
    </row>
    <row r="17" spans="1:5" x14ac:dyDescent="0.2">
      <c r="A17" s="13" t="s">
        <v>57</v>
      </c>
      <c r="B17" s="22">
        <v>1</v>
      </c>
      <c r="C17" s="22">
        <v>0</v>
      </c>
      <c r="D17" s="28">
        <f t="shared" si="0"/>
        <v>5</v>
      </c>
      <c r="E17" s="28">
        <f>'County Clerk - TFV'!E17</f>
        <v>6</v>
      </c>
    </row>
    <row r="18" spans="1:5" x14ac:dyDescent="0.2">
      <c r="A18" s="13" t="s">
        <v>58</v>
      </c>
      <c r="B18" s="22">
        <v>0</v>
      </c>
      <c r="C18" s="22">
        <v>0</v>
      </c>
      <c r="D18" s="28">
        <f t="shared" si="0"/>
        <v>0</v>
      </c>
      <c r="E18" s="28">
        <f>'County Clerk - TFV'!E18</f>
        <v>0</v>
      </c>
    </row>
    <row r="19" spans="1:5" x14ac:dyDescent="0.2">
      <c r="A19" s="13" t="s">
        <v>59</v>
      </c>
      <c r="B19" s="22">
        <v>3</v>
      </c>
      <c r="C19" s="22">
        <v>0</v>
      </c>
      <c r="D19" s="28">
        <f t="shared" si="0"/>
        <v>4</v>
      </c>
      <c r="E19" s="28">
        <f>'County Clerk - TFV'!E19</f>
        <v>7</v>
      </c>
    </row>
    <row r="20" spans="1:5" x14ac:dyDescent="0.2">
      <c r="A20" s="13" t="s">
        <v>60</v>
      </c>
      <c r="B20" s="22">
        <v>2</v>
      </c>
      <c r="C20" s="22">
        <v>2</v>
      </c>
      <c r="D20" s="28">
        <f t="shared" si="0"/>
        <v>3</v>
      </c>
      <c r="E20" s="28">
        <f>'County Clerk - TFV'!E20</f>
        <v>7</v>
      </c>
    </row>
    <row r="21" spans="1:5" x14ac:dyDescent="0.2">
      <c r="A21" s="13" t="s">
        <v>61</v>
      </c>
      <c r="B21" s="22">
        <v>0</v>
      </c>
      <c r="C21" s="22">
        <v>0</v>
      </c>
      <c r="D21" s="28">
        <f t="shared" si="0"/>
        <v>1</v>
      </c>
      <c r="E21" s="28">
        <f>'County Clerk - TFV'!E21</f>
        <v>1</v>
      </c>
    </row>
    <row r="22" spans="1:5" x14ac:dyDescent="0.2">
      <c r="A22" s="13" t="s">
        <v>62</v>
      </c>
      <c r="B22" s="22">
        <v>3</v>
      </c>
      <c r="C22" s="22">
        <v>0</v>
      </c>
      <c r="D22" s="28">
        <f t="shared" si="0"/>
        <v>2</v>
      </c>
      <c r="E22" s="28">
        <f>'County Clerk - TFV'!E22</f>
        <v>5</v>
      </c>
    </row>
    <row r="23" spans="1:5" x14ac:dyDescent="0.2">
      <c r="A23" s="14" t="s">
        <v>63</v>
      </c>
      <c r="B23" s="22">
        <v>3</v>
      </c>
      <c r="C23" s="22">
        <v>0</v>
      </c>
      <c r="D23" s="28">
        <f t="shared" si="0"/>
        <v>1</v>
      </c>
      <c r="E23" s="28">
        <f>'County Clerk - TFV'!E23</f>
        <v>4</v>
      </c>
    </row>
    <row r="24" spans="1:5" x14ac:dyDescent="0.2">
      <c r="A24" s="16" t="s">
        <v>219</v>
      </c>
      <c r="B24" s="29">
        <f>SUM(B6:B23)</f>
        <v>34</v>
      </c>
      <c r="C24" s="29">
        <f>SUM(C6:C23)</f>
        <v>9</v>
      </c>
      <c r="D24" s="29">
        <f>SUM(D6:D23)</f>
        <v>26</v>
      </c>
      <c r="E24" s="26">
        <f>'County Clerk - TFV'!E24</f>
        <v>69</v>
      </c>
    </row>
    <row r="25" spans="1:5" x14ac:dyDescent="0.2">
      <c r="A25" s="15"/>
      <c r="B25" s="5"/>
      <c r="C25" s="5"/>
      <c r="D25" s="5"/>
      <c r="E25" s="5"/>
    </row>
    <row r="26" spans="1:5" x14ac:dyDescent="0.2">
      <c r="A26" s="15" t="s">
        <v>6</v>
      </c>
    </row>
    <row r="27" spans="1:5" x14ac:dyDescent="0.2">
      <c r="A27" s="13" t="s">
        <v>64</v>
      </c>
      <c r="B27" s="22">
        <v>0</v>
      </c>
      <c r="C27" s="22">
        <v>0</v>
      </c>
      <c r="D27" s="28">
        <f t="shared" ref="D27:D49" si="1">E27-(SUM(B27:C27))</f>
        <v>1</v>
      </c>
      <c r="E27" s="28">
        <f>'County Clerk - TFV'!E27</f>
        <v>1</v>
      </c>
    </row>
    <row r="28" spans="1:5" x14ac:dyDescent="0.2">
      <c r="A28" s="13" t="s">
        <v>65</v>
      </c>
      <c r="B28" s="22">
        <v>3</v>
      </c>
      <c r="C28" s="22">
        <v>0</v>
      </c>
      <c r="D28" s="28">
        <f t="shared" si="1"/>
        <v>2</v>
      </c>
      <c r="E28" s="28">
        <f>'County Clerk - TFV'!E28</f>
        <v>5</v>
      </c>
    </row>
    <row r="29" spans="1:5" x14ac:dyDescent="0.2">
      <c r="A29" s="13" t="s">
        <v>66</v>
      </c>
      <c r="B29" s="22">
        <v>0</v>
      </c>
      <c r="C29" s="22">
        <v>0</v>
      </c>
      <c r="D29" s="28">
        <f t="shared" si="1"/>
        <v>1</v>
      </c>
      <c r="E29" s="28">
        <f>'County Clerk - TFV'!E29</f>
        <v>1</v>
      </c>
    </row>
    <row r="30" spans="1:5" x14ac:dyDescent="0.2">
      <c r="A30" s="13" t="s">
        <v>67</v>
      </c>
      <c r="B30" s="22">
        <v>1</v>
      </c>
      <c r="C30" s="22">
        <v>0</v>
      </c>
      <c r="D30" s="28">
        <f t="shared" si="1"/>
        <v>0</v>
      </c>
      <c r="E30" s="28">
        <f>'County Clerk - TFV'!E30</f>
        <v>1</v>
      </c>
    </row>
    <row r="31" spans="1:5" x14ac:dyDescent="0.2">
      <c r="A31" s="13" t="s">
        <v>68</v>
      </c>
      <c r="B31" s="22">
        <v>1</v>
      </c>
      <c r="C31" s="22">
        <v>0</v>
      </c>
      <c r="D31" s="28">
        <f t="shared" si="1"/>
        <v>0</v>
      </c>
      <c r="E31" s="28">
        <f>'County Clerk - TFV'!E31</f>
        <v>1</v>
      </c>
    </row>
    <row r="32" spans="1:5" x14ac:dyDescent="0.2">
      <c r="A32" s="13" t="s">
        <v>69</v>
      </c>
      <c r="B32" s="22">
        <v>1</v>
      </c>
      <c r="C32" s="22">
        <v>0</v>
      </c>
      <c r="D32" s="28">
        <f t="shared" si="1"/>
        <v>4</v>
      </c>
      <c r="E32" s="28">
        <f>'County Clerk - TFV'!E32</f>
        <v>5</v>
      </c>
    </row>
    <row r="33" spans="1:5" x14ac:dyDescent="0.2">
      <c r="A33" s="13" t="s">
        <v>70</v>
      </c>
      <c r="B33" s="22">
        <v>0</v>
      </c>
      <c r="C33" s="22">
        <v>1</v>
      </c>
      <c r="D33" s="28">
        <f t="shared" si="1"/>
        <v>1</v>
      </c>
      <c r="E33" s="28">
        <f>'County Clerk - TFV'!E33</f>
        <v>2</v>
      </c>
    </row>
    <row r="34" spans="1:5" x14ac:dyDescent="0.2">
      <c r="A34" s="13" t="s">
        <v>71</v>
      </c>
      <c r="B34" s="22">
        <v>0</v>
      </c>
      <c r="C34" s="22">
        <v>0</v>
      </c>
      <c r="D34" s="28">
        <f t="shared" si="1"/>
        <v>0</v>
      </c>
      <c r="E34" s="28">
        <f>'County Clerk - TFV'!E34</f>
        <v>0</v>
      </c>
    </row>
    <row r="35" spans="1:5" x14ac:dyDescent="0.2">
      <c r="A35" s="13" t="s">
        <v>72</v>
      </c>
      <c r="B35" s="22">
        <v>0</v>
      </c>
      <c r="C35" s="22">
        <v>1</v>
      </c>
      <c r="D35" s="28">
        <f t="shared" si="1"/>
        <v>1</v>
      </c>
      <c r="E35" s="28">
        <f>'County Clerk - TFV'!E35</f>
        <v>2</v>
      </c>
    </row>
    <row r="36" spans="1:5" x14ac:dyDescent="0.2">
      <c r="A36" s="13" t="s">
        <v>73</v>
      </c>
      <c r="B36" s="22">
        <v>1</v>
      </c>
      <c r="C36" s="22">
        <v>0</v>
      </c>
      <c r="D36" s="28">
        <f t="shared" si="1"/>
        <v>0</v>
      </c>
      <c r="E36" s="28">
        <f>'County Clerk - TFV'!E36</f>
        <v>1</v>
      </c>
    </row>
    <row r="37" spans="1:5" x14ac:dyDescent="0.2">
      <c r="A37" s="13" t="s">
        <v>74</v>
      </c>
      <c r="B37" s="22">
        <v>3</v>
      </c>
      <c r="C37" s="22">
        <v>0</v>
      </c>
      <c r="D37" s="28">
        <f t="shared" si="1"/>
        <v>1</v>
      </c>
      <c r="E37" s="28">
        <f>'County Clerk - TFV'!E37</f>
        <v>4</v>
      </c>
    </row>
    <row r="38" spans="1:5" x14ac:dyDescent="0.2">
      <c r="A38" s="13" t="s">
        <v>75</v>
      </c>
      <c r="B38" s="22">
        <v>1</v>
      </c>
      <c r="C38" s="22">
        <v>0</v>
      </c>
      <c r="D38" s="28">
        <f t="shared" si="1"/>
        <v>4</v>
      </c>
      <c r="E38" s="28">
        <f>'County Clerk - TFV'!E38</f>
        <v>5</v>
      </c>
    </row>
    <row r="39" spans="1:5" x14ac:dyDescent="0.2">
      <c r="A39" s="13" t="s">
        <v>76</v>
      </c>
      <c r="B39" s="22">
        <v>0</v>
      </c>
      <c r="C39" s="22">
        <v>0</v>
      </c>
      <c r="D39" s="28">
        <f t="shared" si="1"/>
        <v>0</v>
      </c>
      <c r="E39" s="28">
        <f>'County Clerk - TFV'!E39</f>
        <v>0</v>
      </c>
    </row>
    <row r="40" spans="1:5" x14ac:dyDescent="0.2">
      <c r="A40" s="13" t="s">
        <v>77</v>
      </c>
      <c r="B40" s="22">
        <v>0</v>
      </c>
      <c r="C40" s="22">
        <v>0</v>
      </c>
      <c r="D40" s="28">
        <f t="shared" si="1"/>
        <v>0</v>
      </c>
      <c r="E40" s="28">
        <f>'County Clerk - TFV'!E40</f>
        <v>0</v>
      </c>
    </row>
    <row r="41" spans="1:5" x14ac:dyDescent="0.2">
      <c r="A41" s="13" t="s">
        <v>78</v>
      </c>
      <c r="B41" s="22">
        <v>2</v>
      </c>
      <c r="C41" s="22">
        <v>0</v>
      </c>
      <c r="D41" s="28">
        <f t="shared" si="1"/>
        <v>3</v>
      </c>
      <c r="E41" s="28">
        <f>'County Clerk - TFV'!E41</f>
        <v>5</v>
      </c>
    </row>
    <row r="42" spans="1:5" ht="12.75" customHeight="1" x14ac:dyDescent="0.2">
      <c r="A42" s="13" t="s">
        <v>79</v>
      </c>
      <c r="B42" s="22">
        <v>1</v>
      </c>
      <c r="C42" s="22">
        <v>0</v>
      </c>
      <c r="D42" s="28">
        <f t="shared" si="1"/>
        <v>0</v>
      </c>
      <c r="E42" s="28">
        <f>'County Clerk - TFV'!E42</f>
        <v>1</v>
      </c>
    </row>
    <row r="43" spans="1:5" ht="12.75" customHeight="1" x14ac:dyDescent="0.2">
      <c r="A43" s="13" t="s">
        <v>80</v>
      </c>
      <c r="B43" s="22">
        <v>0</v>
      </c>
      <c r="C43" s="22">
        <v>0</v>
      </c>
      <c r="D43" s="28">
        <f t="shared" si="1"/>
        <v>0</v>
      </c>
      <c r="E43" s="28">
        <f>'County Clerk - TFV'!E43</f>
        <v>0</v>
      </c>
    </row>
    <row r="44" spans="1:5" ht="12.75" customHeight="1" x14ac:dyDescent="0.2">
      <c r="A44" s="13" t="s">
        <v>81</v>
      </c>
      <c r="B44" s="22">
        <v>1</v>
      </c>
      <c r="C44" s="22">
        <v>0</v>
      </c>
      <c r="D44" s="28">
        <f t="shared" si="1"/>
        <v>0</v>
      </c>
      <c r="E44" s="28">
        <f>'County Clerk - TFV'!E44</f>
        <v>1</v>
      </c>
    </row>
    <row r="45" spans="1:5" ht="12.75" customHeight="1" x14ac:dyDescent="0.2">
      <c r="A45" s="13" t="s">
        <v>82</v>
      </c>
      <c r="B45" s="22">
        <v>0</v>
      </c>
      <c r="C45" s="22">
        <v>0</v>
      </c>
      <c r="D45" s="28">
        <f t="shared" si="1"/>
        <v>0</v>
      </c>
      <c r="E45" s="28">
        <f>'County Clerk - TFV'!E45</f>
        <v>0</v>
      </c>
    </row>
    <row r="46" spans="1:5" ht="12.75" customHeight="1" x14ac:dyDescent="0.2">
      <c r="A46" s="13" t="s">
        <v>83</v>
      </c>
      <c r="B46" s="22">
        <v>0</v>
      </c>
      <c r="C46" s="22">
        <v>0</v>
      </c>
      <c r="D46" s="28">
        <f t="shared" si="1"/>
        <v>0</v>
      </c>
      <c r="E46" s="28">
        <f>'County Clerk - TFV'!E46</f>
        <v>0</v>
      </c>
    </row>
    <row r="47" spans="1:5" ht="12.75" customHeight="1" x14ac:dyDescent="0.2">
      <c r="A47" s="13" t="s">
        <v>84</v>
      </c>
      <c r="B47" s="22">
        <v>4</v>
      </c>
      <c r="C47" s="22">
        <v>0</v>
      </c>
      <c r="D47" s="28">
        <f t="shared" si="1"/>
        <v>5</v>
      </c>
      <c r="E47" s="28">
        <f>'County Clerk - TFV'!E47</f>
        <v>9</v>
      </c>
    </row>
    <row r="48" spans="1:5" ht="12.75" customHeight="1" x14ac:dyDescent="0.2">
      <c r="A48" s="13" t="s">
        <v>85</v>
      </c>
      <c r="B48" s="22">
        <v>1</v>
      </c>
      <c r="C48" s="22">
        <v>0</v>
      </c>
      <c r="D48" s="28">
        <f t="shared" si="1"/>
        <v>2</v>
      </c>
      <c r="E48" s="28">
        <f>'County Clerk - TFV'!E48</f>
        <v>3</v>
      </c>
    </row>
    <row r="49" spans="1:5" ht="12.75" customHeight="1" x14ac:dyDescent="0.2">
      <c r="A49" s="13" t="s">
        <v>86</v>
      </c>
      <c r="B49" s="22">
        <v>5</v>
      </c>
      <c r="C49" s="22">
        <v>1</v>
      </c>
      <c r="D49" s="28">
        <f t="shared" si="1"/>
        <v>2</v>
      </c>
      <c r="E49" s="28">
        <f>'County Clerk - TFV'!E49</f>
        <v>8</v>
      </c>
    </row>
    <row r="50" spans="1:5" ht="12.75" customHeight="1" x14ac:dyDescent="0.2">
      <c r="A50" s="17" t="s">
        <v>220</v>
      </c>
      <c r="B50" s="26">
        <f>SUM(B27:B49)</f>
        <v>25</v>
      </c>
      <c r="C50" s="26">
        <f>SUM(C27:C49)</f>
        <v>3</v>
      </c>
      <c r="D50" s="26">
        <f>SUM(D27:D49)</f>
        <v>27</v>
      </c>
      <c r="E50" s="26">
        <f>'County Clerk - TFV'!E50</f>
        <v>55</v>
      </c>
    </row>
    <row r="51" spans="1:5" ht="12.75" customHeight="1" x14ac:dyDescent="0.2">
      <c r="A51" s="1"/>
      <c r="B51" s="5"/>
      <c r="C51" s="5"/>
      <c r="D51" s="5"/>
      <c r="E51" s="5"/>
    </row>
    <row r="52" spans="1:5" ht="12.75" customHeight="1" x14ac:dyDescent="0.2">
      <c r="A52" s="15" t="s">
        <v>7</v>
      </c>
      <c r="B52" s="21"/>
      <c r="C52" s="21"/>
      <c r="D52" s="21"/>
      <c r="E52" s="21"/>
    </row>
    <row r="53" spans="1:5" ht="12.75" customHeight="1" x14ac:dyDescent="0.2">
      <c r="A53" s="13" t="s">
        <v>87</v>
      </c>
      <c r="B53" s="22">
        <v>4</v>
      </c>
      <c r="C53" s="22">
        <v>0</v>
      </c>
      <c r="D53" s="22">
        <f t="shared" ref="D53:D68" si="2">E53-(SUM(B53:C53))</f>
        <v>1</v>
      </c>
      <c r="E53" s="28">
        <f>'County Clerk - TFV'!E53</f>
        <v>5</v>
      </c>
    </row>
    <row r="54" spans="1:5" ht="12.75" customHeight="1" x14ac:dyDescent="0.2">
      <c r="A54" s="13" t="s">
        <v>88</v>
      </c>
      <c r="B54" s="22">
        <v>1</v>
      </c>
      <c r="C54" s="22">
        <v>0</v>
      </c>
      <c r="D54" s="22">
        <f t="shared" si="2"/>
        <v>3</v>
      </c>
      <c r="E54" s="28">
        <f>'County Clerk - TFV'!E54</f>
        <v>4</v>
      </c>
    </row>
    <row r="55" spans="1:5" ht="12.75" customHeight="1" x14ac:dyDescent="0.2">
      <c r="A55" s="13" t="s">
        <v>89</v>
      </c>
      <c r="B55" s="22">
        <v>1</v>
      </c>
      <c r="C55" s="22">
        <v>0</v>
      </c>
      <c r="D55" s="22">
        <f t="shared" si="2"/>
        <v>1</v>
      </c>
      <c r="E55" s="28">
        <f>'County Clerk - TFV'!E55</f>
        <v>2</v>
      </c>
    </row>
    <row r="56" spans="1:5" ht="12.75" customHeight="1" x14ac:dyDescent="0.2">
      <c r="A56" s="13" t="s">
        <v>90</v>
      </c>
      <c r="B56" s="22">
        <v>0</v>
      </c>
      <c r="C56" s="22">
        <v>1</v>
      </c>
      <c r="D56" s="22">
        <f t="shared" si="2"/>
        <v>1</v>
      </c>
      <c r="E56" s="28">
        <f>'County Clerk - TFV'!E56</f>
        <v>2</v>
      </c>
    </row>
    <row r="57" spans="1:5" x14ac:dyDescent="0.2">
      <c r="A57" s="13" t="s">
        <v>91</v>
      </c>
      <c r="B57" s="22">
        <v>1</v>
      </c>
      <c r="C57" s="22">
        <v>0</v>
      </c>
      <c r="D57" s="22">
        <f t="shared" si="2"/>
        <v>1</v>
      </c>
      <c r="E57" s="28">
        <f>'County Clerk - TFV'!E57</f>
        <v>2</v>
      </c>
    </row>
    <row r="58" spans="1:5" x14ac:dyDescent="0.2">
      <c r="A58" s="13" t="s">
        <v>92</v>
      </c>
      <c r="B58" s="22">
        <v>2</v>
      </c>
      <c r="C58" s="22">
        <v>0</v>
      </c>
      <c r="D58" s="22">
        <f t="shared" si="2"/>
        <v>1</v>
      </c>
      <c r="E58" s="28">
        <f>'County Clerk - TFV'!E58</f>
        <v>3</v>
      </c>
    </row>
    <row r="59" spans="1:5" x14ac:dyDescent="0.2">
      <c r="A59" s="13" t="s">
        <v>93</v>
      </c>
      <c r="B59" s="22">
        <v>1</v>
      </c>
      <c r="C59" s="22">
        <v>0</v>
      </c>
      <c r="D59" s="22">
        <f t="shared" si="2"/>
        <v>1</v>
      </c>
      <c r="E59" s="28">
        <f>'County Clerk - TFV'!E59</f>
        <v>2</v>
      </c>
    </row>
    <row r="60" spans="1:5" x14ac:dyDescent="0.2">
      <c r="A60" s="13" t="s">
        <v>94</v>
      </c>
      <c r="B60" s="22">
        <v>1</v>
      </c>
      <c r="C60" s="22">
        <v>0</v>
      </c>
      <c r="D60" s="22">
        <f t="shared" si="2"/>
        <v>0</v>
      </c>
      <c r="E60" s="28">
        <f>'County Clerk - TFV'!E60</f>
        <v>1</v>
      </c>
    </row>
    <row r="61" spans="1:5" x14ac:dyDescent="0.2">
      <c r="A61" s="13" t="s">
        <v>95</v>
      </c>
      <c r="B61" s="22">
        <v>0</v>
      </c>
      <c r="C61" s="22">
        <v>1</v>
      </c>
      <c r="D61" s="22">
        <f t="shared" si="2"/>
        <v>0</v>
      </c>
      <c r="E61" s="28">
        <f>'County Clerk - TFV'!E61</f>
        <v>1</v>
      </c>
    </row>
    <row r="62" spans="1:5" x14ac:dyDescent="0.2">
      <c r="A62" s="13" t="s">
        <v>96</v>
      </c>
      <c r="B62" s="22">
        <v>0</v>
      </c>
      <c r="C62" s="22">
        <v>0</v>
      </c>
      <c r="D62" s="22">
        <f t="shared" si="2"/>
        <v>0</v>
      </c>
      <c r="E62" s="28">
        <f>'County Clerk - TFV'!E62</f>
        <v>0</v>
      </c>
    </row>
    <row r="63" spans="1:5" x14ac:dyDescent="0.2">
      <c r="A63" s="13" t="s">
        <v>97</v>
      </c>
      <c r="B63" s="22">
        <v>0</v>
      </c>
      <c r="C63" s="22">
        <v>4</v>
      </c>
      <c r="D63" s="22">
        <f t="shared" si="2"/>
        <v>1</v>
      </c>
      <c r="E63" s="28">
        <f>'County Clerk - TFV'!E63</f>
        <v>5</v>
      </c>
    </row>
    <row r="64" spans="1:5" x14ac:dyDescent="0.2">
      <c r="A64" s="13" t="s">
        <v>98</v>
      </c>
      <c r="B64" s="22">
        <v>0</v>
      </c>
      <c r="C64" s="22">
        <v>0</v>
      </c>
      <c r="D64" s="22">
        <f t="shared" si="2"/>
        <v>0</v>
      </c>
      <c r="E64" s="28">
        <f>'County Clerk - TFV'!E64</f>
        <v>0</v>
      </c>
    </row>
    <row r="65" spans="1:5" x14ac:dyDescent="0.2">
      <c r="A65" s="13" t="s">
        <v>99</v>
      </c>
      <c r="B65" s="22">
        <v>2</v>
      </c>
      <c r="C65" s="22">
        <v>2</v>
      </c>
      <c r="D65" s="22">
        <f t="shared" si="2"/>
        <v>0</v>
      </c>
      <c r="E65" s="28">
        <f>'County Clerk - TFV'!E65</f>
        <v>4</v>
      </c>
    </row>
    <row r="66" spans="1:5" x14ac:dyDescent="0.2">
      <c r="A66" s="13" t="s">
        <v>100</v>
      </c>
      <c r="B66" s="22">
        <v>2</v>
      </c>
      <c r="C66" s="22">
        <v>0</v>
      </c>
      <c r="D66" s="22">
        <f t="shared" si="2"/>
        <v>0</v>
      </c>
      <c r="E66" s="28">
        <f>'County Clerk - TFV'!E66</f>
        <v>2</v>
      </c>
    </row>
    <row r="67" spans="1:5" x14ac:dyDescent="0.2">
      <c r="A67" s="13" t="s">
        <v>101</v>
      </c>
      <c r="B67" s="22">
        <v>1</v>
      </c>
      <c r="C67" s="22">
        <v>1</v>
      </c>
      <c r="D67" s="22">
        <f t="shared" si="2"/>
        <v>3</v>
      </c>
      <c r="E67" s="28">
        <f>'County Clerk - TFV'!E67</f>
        <v>5</v>
      </c>
    </row>
    <row r="68" spans="1:5" x14ac:dyDescent="0.2">
      <c r="A68" s="13" t="s">
        <v>102</v>
      </c>
      <c r="B68" s="22">
        <v>0</v>
      </c>
      <c r="C68" s="22">
        <v>0</v>
      </c>
      <c r="D68" s="22">
        <f t="shared" si="2"/>
        <v>0</v>
      </c>
      <c r="E68" s="28">
        <f>'County Clerk - TFV'!E68</f>
        <v>0</v>
      </c>
    </row>
    <row r="69" spans="1:5" x14ac:dyDescent="0.2">
      <c r="A69" s="17" t="s">
        <v>221</v>
      </c>
      <c r="B69" s="23">
        <f>SUM(B53:B68)</f>
        <v>16</v>
      </c>
      <c r="C69" s="23">
        <f>SUM(C53:C68)</f>
        <v>9</v>
      </c>
      <c r="D69" s="23">
        <f>SUM(D53:D68)</f>
        <v>13</v>
      </c>
      <c r="E69" s="26">
        <f>'County Clerk - TFV'!E69</f>
        <v>38</v>
      </c>
    </row>
    <row r="70" spans="1:5" x14ac:dyDescent="0.2">
      <c r="A70" s="15"/>
      <c r="B70" s="5"/>
      <c r="C70" s="5"/>
      <c r="D70" s="5"/>
      <c r="E70" s="5"/>
    </row>
    <row r="71" spans="1:5" x14ac:dyDescent="0.2">
      <c r="A71" s="15" t="s">
        <v>8</v>
      </c>
    </row>
    <row r="72" spans="1:5" x14ac:dyDescent="0.2">
      <c r="A72" s="13" t="s">
        <v>103</v>
      </c>
      <c r="B72" s="22">
        <v>0</v>
      </c>
      <c r="C72" s="22">
        <v>0</v>
      </c>
      <c r="D72" s="28">
        <f t="shared" ref="D72:D83" si="3">E72-(SUM(B72:C72))</f>
        <v>0</v>
      </c>
      <c r="E72" s="28">
        <f>'County Clerk - TFV'!E72</f>
        <v>0</v>
      </c>
    </row>
    <row r="73" spans="1:5" x14ac:dyDescent="0.2">
      <c r="A73" s="13" t="s">
        <v>104</v>
      </c>
      <c r="B73" s="22">
        <v>2</v>
      </c>
      <c r="C73" s="22">
        <v>0</v>
      </c>
      <c r="D73" s="28">
        <f t="shared" si="3"/>
        <v>0</v>
      </c>
      <c r="E73" s="28">
        <f>'County Clerk - TFV'!E73</f>
        <v>2</v>
      </c>
    </row>
    <row r="74" spans="1:5" x14ac:dyDescent="0.2">
      <c r="A74" s="13" t="s">
        <v>105</v>
      </c>
      <c r="B74" s="22">
        <v>0</v>
      </c>
      <c r="C74" s="22">
        <v>1</v>
      </c>
      <c r="D74" s="28">
        <f t="shared" si="3"/>
        <v>0</v>
      </c>
      <c r="E74" s="28">
        <f>'County Clerk - TFV'!E74</f>
        <v>1</v>
      </c>
    </row>
    <row r="75" spans="1:5" x14ac:dyDescent="0.2">
      <c r="A75" s="13" t="s">
        <v>106</v>
      </c>
      <c r="B75" s="22">
        <v>2</v>
      </c>
      <c r="C75" s="22">
        <v>1</v>
      </c>
      <c r="D75" s="28">
        <f t="shared" si="3"/>
        <v>3</v>
      </c>
      <c r="E75" s="28">
        <f>'County Clerk - TFV'!E75</f>
        <v>6</v>
      </c>
    </row>
    <row r="76" spans="1:5" x14ac:dyDescent="0.2">
      <c r="A76" s="13" t="s">
        <v>107</v>
      </c>
      <c r="B76" s="22">
        <v>0</v>
      </c>
      <c r="C76" s="22">
        <v>0</v>
      </c>
      <c r="D76" s="28">
        <f t="shared" si="3"/>
        <v>0</v>
      </c>
      <c r="E76" s="28">
        <f>'County Clerk - TFV'!E76</f>
        <v>0</v>
      </c>
    </row>
    <row r="77" spans="1:5" x14ac:dyDescent="0.2">
      <c r="A77" s="13" t="s">
        <v>108</v>
      </c>
      <c r="B77" s="22">
        <v>4</v>
      </c>
      <c r="C77" s="22">
        <v>1</v>
      </c>
      <c r="D77" s="28">
        <f t="shared" si="3"/>
        <v>0</v>
      </c>
      <c r="E77" s="28">
        <f>'County Clerk - TFV'!E77</f>
        <v>5</v>
      </c>
    </row>
    <row r="78" spans="1:5" x14ac:dyDescent="0.2">
      <c r="A78" s="13" t="s">
        <v>109</v>
      </c>
      <c r="B78" s="22">
        <v>8</v>
      </c>
      <c r="C78" s="22">
        <v>0</v>
      </c>
      <c r="D78" s="28">
        <f t="shared" si="3"/>
        <v>1</v>
      </c>
      <c r="E78" s="28">
        <f>'County Clerk - TFV'!E78</f>
        <v>9</v>
      </c>
    </row>
    <row r="79" spans="1:5" x14ac:dyDescent="0.2">
      <c r="A79" s="13" t="s">
        <v>110</v>
      </c>
      <c r="B79" s="22">
        <v>0</v>
      </c>
      <c r="C79" s="22">
        <v>0</v>
      </c>
      <c r="D79" s="28">
        <f t="shared" si="3"/>
        <v>1</v>
      </c>
      <c r="E79" s="28">
        <f>'County Clerk - TFV'!E79</f>
        <v>1</v>
      </c>
    </row>
    <row r="80" spans="1:5" x14ac:dyDescent="0.2">
      <c r="A80" s="13" t="s">
        <v>111</v>
      </c>
      <c r="B80" s="22">
        <v>5</v>
      </c>
      <c r="C80" s="22">
        <v>1</v>
      </c>
      <c r="D80" s="28">
        <f t="shared" si="3"/>
        <v>2</v>
      </c>
      <c r="E80" s="28">
        <f>'County Clerk - TFV'!E80</f>
        <v>8</v>
      </c>
    </row>
    <row r="81" spans="1:5" x14ac:dyDescent="0.2">
      <c r="A81" s="13" t="s">
        <v>112</v>
      </c>
      <c r="B81" s="22">
        <v>1</v>
      </c>
      <c r="C81" s="22">
        <v>0</v>
      </c>
      <c r="D81" s="28">
        <f t="shared" si="3"/>
        <v>0</v>
      </c>
      <c r="E81" s="28">
        <f>'County Clerk - TFV'!E81</f>
        <v>1</v>
      </c>
    </row>
    <row r="82" spans="1:5" ht="12.2" customHeight="1" x14ac:dyDescent="0.2">
      <c r="A82" s="13" t="s">
        <v>113</v>
      </c>
      <c r="B82" s="22">
        <v>6</v>
      </c>
      <c r="C82" s="22">
        <v>0</v>
      </c>
      <c r="D82" s="28">
        <f t="shared" si="3"/>
        <v>1</v>
      </c>
      <c r="E82" s="28">
        <f>'County Clerk - TFV'!E82</f>
        <v>7</v>
      </c>
    </row>
    <row r="83" spans="1:5" ht="12.2" customHeight="1" x14ac:dyDescent="0.2">
      <c r="A83" s="13" t="s">
        <v>114</v>
      </c>
      <c r="B83" s="22">
        <v>7</v>
      </c>
      <c r="C83" s="22">
        <v>0</v>
      </c>
      <c r="D83" s="28">
        <f t="shared" si="3"/>
        <v>1</v>
      </c>
      <c r="E83" s="28">
        <f>'County Clerk - TFV'!E83</f>
        <v>8</v>
      </c>
    </row>
    <row r="84" spans="1:5" ht="12.2" customHeight="1" x14ac:dyDescent="0.2">
      <c r="A84" s="17" t="s">
        <v>222</v>
      </c>
      <c r="B84" s="26">
        <f>SUM(B72:B83)</f>
        <v>35</v>
      </c>
      <c r="C84" s="26">
        <f>SUM(C72:C83)</f>
        <v>4</v>
      </c>
      <c r="D84" s="26">
        <f>SUM(D72:D83)</f>
        <v>9</v>
      </c>
      <c r="E84" s="26">
        <f>'County Clerk - TFV'!E84</f>
        <v>48</v>
      </c>
    </row>
    <row r="85" spans="1:5" ht="12.2" customHeight="1" x14ac:dyDescent="0.2">
      <c r="A85" s="15"/>
    </row>
    <row r="86" spans="1:5" ht="12.2" customHeight="1" x14ac:dyDescent="0.2">
      <c r="A86" s="15" t="s">
        <v>9</v>
      </c>
    </row>
    <row r="87" spans="1:5" ht="12.2" customHeight="1" x14ac:dyDescent="0.2">
      <c r="A87" s="13" t="s">
        <v>115</v>
      </c>
      <c r="B87" s="22">
        <v>3</v>
      </c>
      <c r="C87" s="22">
        <v>0</v>
      </c>
      <c r="D87" s="28">
        <f t="shared" ref="D87:D102" si="4">E87-(SUM(B87:C87))</f>
        <v>0</v>
      </c>
      <c r="E87" s="28">
        <f>'County Clerk - TFV'!E87</f>
        <v>3</v>
      </c>
    </row>
    <row r="88" spans="1:5" ht="12.2" customHeight="1" x14ac:dyDescent="0.2">
      <c r="A88" s="13" t="s">
        <v>116</v>
      </c>
      <c r="B88" s="22">
        <v>0</v>
      </c>
      <c r="C88" s="22">
        <v>0</v>
      </c>
      <c r="D88" s="28">
        <f t="shared" si="4"/>
        <v>0</v>
      </c>
      <c r="E88" s="28">
        <f>'County Clerk - TFV'!E88</f>
        <v>0</v>
      </c>
    </row>
    <row r="89" spans="1:5" ht="12.2" customHeight="1" x14ac:dyDescent="0.2">
      <c r="A89" s="13" t="s">
        <v>117</v>
      </c>
      <c r="B89" s="22">
        <v>0</v>
      </c>
      <c r="C89" s="22">
        <v>0</v>
      </c>
      <c r="D89" s="28">
        <f t="shared" si="4"/>
        <v>0</v>
      </c>
      <c r="E89" s="28">
        <f>'County Clerk - TFV'!E89</f>
        <v>0</v>
      </c>
    </row>
    <row r="90" spans="1:5" ht="12.2" customHeight="1" x14ac:dyDescent="0.2">
      <c r="A90" s="13" t="s">
        <v>118</v>
      </c>
      <c r="B90" s="22">
        <v>0</v>
      </c>
      <c r="C90" s="22">
        <v>0</v>
      </c>
      <c r="D90" s="28">
        <f t="shared" si="4"/>
        <v>0</v>
      </c>
      <c r="E90" s="28">
        <f>'County Clerk - TFV'!E90</f>
        <v>0</v>
      </c>
    </row>
    <row r="91" spans="1:5" ht="12.2" customHeight="1" x14ac:dyDescent="0.2">
      <c r="A91" s="13" t="s">
        <v>119</v>
      </c>
      <c r="B91" s="22">
        <v>3</v>
      </c>
      <c r="C91" s="22">
        <v>0</v>
      </c>
      <c r="D91" s="28">
        <f t="shared" si="4"/>
        <v>4</v>
      </c>
      <c r="E91" s="28">
        <f>'County Clerk - TFV'!E91</f>
        <v>7</v>
      </c>
    </row>
    <row r="92" spans="1:5" ht="12.2" customHeight="1" x14ac:dyDescent="0.2">
      <c r="A92" s="13" t="s">
        <v>120</v>
      </c>
      <c r="B92" s="22">
        <v>2</v>
      </c>
      <c r="C92" s="22">
        <v>1</v>
      </c>
      <c r="D92" s="28">
        <f t="shared" si="4"/>
        <v>2</v>
      </c>
      <c r="E92" s="28">
        <f>'County Clerk - TFV'!E92</f>
        <v>5</v>
      </c>
    </row>
    <row r="93" spans="1:5" ht="12.2" customHeight="1" x14ac:dyDescent="0.2">
      <c r="A93" s="13" t="s">
        <v>121</v>
      </c>
      <c r="B93" s="22">
        <v>1</v>
      </c>
      <c r="C93" s="22">
        <v>0</v>
      </c>
      <c r="D93" s="28">
        <f t="shared" si="4"/>
        <v>0</v>
      </c>
      <c r="E93" s="28">
        <f>'County Clerk - TFV'!E93</f>
        <v>1</v>
      </c>
    </row>
    <row r="94" spans="1:5" ht="12.2" customHeight="1" x14ac:dyDescent="0.2">
      <c r="A94" s="13" t="s">
        <v>122</v>
      </c>
      <c r="B94" s="22">
        <v>0</v>
      </c>
      <c r="C94" s="22">
        <v>0</v>
      </c>
      <c r="D94" s="28">
        <f t="shared" si="4"/>
        <v>2</v>
      </c>
      <c r="E94" s="28">
        <f>'County Clerk - TFV'!E94</f>
        <v>2</v>
      </c>
    </row>
    <row r="95" spans="1:5" ht="12.2" customHeight="1" x14ac:dyDescent="0.2">
      <c r="A95" s="13" t="s">
        <v>123</v>
      </c>
      <c r="B95" s="22">
        <v>1</v>
      </c>
      <c r="C95" s="22">
        <v>0</v>
      </c>
      <c r="D95" s="28">
        <f t="shared" si="4"/>
        <v>1</v>
      </c>
      <c r="E95" s="28">
        <f>'County Clerk - TFV'!E95</f>
        <v>2</v>
      </c>
    </row>
    <row r="96" spans="1:5" ht="12.2" customHeight="1" x14ac:dyDescent="0.2">
      <c r="A96" s="13" t="s">
        <v>124</v>
      </c>
      <c r="B96" s="22">
        <v>0</v>
      </c>
      <c r="C96" s="22">
        <v>0</v>
      </c>
      <c r="D96" s="28">
        <f t="shared" si="4"/>
        <v>0</v>
      </c>
      <c r="E96" s="28">
        <f>'County Clerk - TFV'!E96</f>
        <v>0</v>
      </c>
    </row>
    <row r="97" spans="1:5" ht="12.2" customHeight="1" x14ac:dyDescent="0.2">
      <c r="A97" s="13" t="s">
        <v>125</v>
      </c>
      <c r="B97" s="22">
        <v>1</v>
      </c>
      <c r="C97" s="22">
        <v>0</v>
      </c>
      <c r="D97" s="28">
        <f t="shared" si="4"/>
        <v>3</v>
      </c>
      <c r="E97" s="28">
        <f>'County Clerk - TFV'!E97</f>
        <v>4</v>
      </c>
    </row>
    <row r="98" spans="1:5" ht="12.2" customHeight="1" x14ac:dyDescent="0.2">
      <c r="A98" s="13" t="s">
        <v>126</v>
      </c>
      <c r="B98" s="22">
        <v>0</v>
      </c>
      <c r="C98" s="22">
        <v>0</v>
      </c>
      <c r="D98" s="28">
        <f t="shared" si="4"/>
        <v>1</v>
      </c>
      <c r="E98" s="28">
        <f>'County Clerk - TFV'!E98</f>
        <v>1</v>
      </c>
    </row>
    <row r="99" spans="1:5" ht="12.2" customHeight="1" x14ac:dyDescent="0.2">
      <c r="A99" s="13" t="s">
        <v>127</v>
      </c>
      <c r="B99" s="22">
        <v>0</v>
      </c>
      <c r="C99" s="22">
        <v>0</v>
      </c>
      <c r="D99" s="28">
        <f t="shared" si="4"/>
        <v>2</v>
      </c>
      <c r="E99" s="28">
        <f>'County Clerk - TFV'!E99</f>
        <v>2</v>
      </c>
    </row>
    <row r="100" spans="1:5" ht="12.2" customHeight="1" x14ac:dyDescent="0.2">
      <c r="A100" s="13" t="s">
        <v>128</v>
      </c>
      <c r="B100" s="22">
        <v>1</v>
      </c>
      <c r="C100" s="22">
        <v>1</v>
      </c>
      <c r="D100" s="28">
        <f t="shared" si="4"/>
        <v>0</v>
      </c>
      <c r="E100" s="28">
        <f>'County Clerk - TFV'!E100</f>
        <v>2</v>
      </c>
    </row>
    <row r="101" spans="1:5" ht="12.2" customHeight="1" x14ac:dyDescent="0.2">
      <c r="A101" s="13" t="s">
        <v>129</v>
      </c>
      <c r="B101" s="22">
        <v>0</v>
      </c>
      <c r="C101" s="22">
        <v>0</v>
      </c>
      <c r="D101" s="28">
        <f t="shared" si="4"/>
        <v>0</v>
      </c>
      <c r="E101" s="28">
        <f>'County Clerk - TFV'!E101</f>
        <v>0</v>
      </c>
    </row>
    <row r="102" spans="1:5" ht="12.2" customHeight="1" x14ac:dyDescent="0.2">
      <c r="A102" s="13" t="s">
        <v>130</v>
      </c>
      <c r="B102" s="22">
        <v>0</v>
      </c>
      <c r="C102" s="22">
        <v>0</v>
      </c>
      <c r="D102" s="28">
        <f t="shared" si="4"/>
        <v>0</v>
      </c>
      <c r="E102" s="28">
        <f>'County Clerk - TFV'!E102</f>
        <v>0</v>
      </c>
    </row>
    <row r="103" spans="1:5" ht="12.2" customHeight="1" x14ac:dyDescent="0.2">
      <c r="A103" s="17" t="s">
        <v>223</v>
      </c>
      <c r="B103" s="26">
        <f>SUM(B87:B102)</f>
        <v>12</v>
      </c>
      <c r="C103" s="26">
        <f>SUM(C87:C102)</f>
        <v>2</v>
      </c>
      <c r="D103" s="26">
        <f>SUM(D87:D102)</f>
        <v>15</v>
      </c>
      <c r="E103" s="26">
        <f>'County Clerk - TFV'!E103</f>
        <v>29</v>
      </c>
    </row>
    <row r="104" spans="1:5" ht="12.2" customHeight="1" x14ac:dyDescent="0.2">
      <c r="A104" s="15"/>
      <c r="B104" s="5"/>
      <c r="C104" s="5"/>
      <c r="D104" s="5"/>
      <c r="E104" s="5"/>
    </row>
    <row r="105" spans="1:5" ht="12.2" customHeight="1" x14ac:dyDescent="0.2">
      <c r="A105" s="15" t="s">
        <v>10</v>
      </c>
    </row>
    <row r="106" spans="1:5" ht="12.2" customHeight="1" x14ac:dyDescent="0.2">
      <c r="A106" s="13" t="s">
        <v>131</v>
      </c>
      <c r="B106" s="22">
        <v>0</v>
      </c>
      <c r="C106" s="22">
        <v>1</v>
      </c>
      <c r="D106" s="28">
        <f t="shared" ref="D106:D121" si="5">E106-(SUM(B106:C106))</f>
        <v>1</v>
      </c>
      <c r="E106" s="28">
        <f>'County Clerk - TFV'!E106</f>
        <v>2</v>
      </c>
    </row>
    <row r="107" spans="1:5" ht="12.2" customHeight="1" x14ac:dyDescent="0.2">
      <c r="A107" s="13" t="s">
        <v>132</v>
      </c>
      <c r="B107" s="22">
        <v>1</v>
      </c>
      <c r="C107" s="22">
        <v>0</v>
      </c>
      <c r="D107" s="28">
        <f t="shared" si="5"/>
        <v>1</v>
      </c>
      <c r="E107" s="28">
        <f>'County Clerk - TFV'!E107</f>
        <v>2</v>
      </c>
    </row>
    <row r="108" spans="1:5" ht="12.2" customHeight="1" x14ac:dyDescent="0.2">
      <c r="A108" s="13" t="s">
        <v>133</v>
      </c>
      <c r="B108" s="22">
        <v>0</v>
      </c>
      <c r="C108" s="22">
        <v>0</v>
      </c>
      <c r="D108" s="28">
        <f t="shared" si="5"/>
        <v>1</v>
      </c>
      <c r="E108" s="28">
        <f>'County Clerk - TFV'!E108</f>
        <v>1</v>
      </c>
    </row>
    <row r="109" spans="1:5" ht="12.2" customHeight="1" x14ac:dyDescent="0.2">
      <c r="A109" s="13" t="s">
        <v>134</v>
      </c>
      <c r="B109" s="22">
        <v>1</v>
      </c>
      <c r="C109" s="22">
        <v>0</v>
      </c>
      <c r="D109" s="28">
        <f t="shared" si="5"/>
        <v>0</v>
      </c>
      <c r="E109" s="28">
        <f>'County Clerk - TFV'!E109</f>
        <v>1</v>
      </c>
    </row>
    <row r="110" spans="1:5" ht="12.2" customHeight="1" x14ac:dyDescent="0.2">
      <c r="A110" s="13" t="s">
        <v>135</v>
      </c>
      <c r="B110" s="22">
        <v>1</v>
      </c>
      <c r="C110" s="22">
        <v>0</v>
      </c>
      <c r="D110" s="28">
        <f t="shared" si="5"/>
        <v>1</v>
      </c>
      <c r="E110" s="28">
        <f>'County Clerk - TFV'!E110</f>
        <v>2</v>
      </c>
    </row>
    <row r="111" spans="1:5" ht="12.2" customHeight="1" x14ac:dyDescent="0.2">
      <c r="A111" s="13" t="s">
        <v>136</v>
      </c>
      <c r="B111" s="22">
        <v>1</v>
      </c>
      <c r="C111" s="22">
        <v>1</v>
      </c>
      <c r="D111" s="28">
        <f t="shared" si="5"/>
        <v>1</v>
      </c>
      <c r="E111" s="28">
        <f>'County Clerk - TFV'!E111</f>
        <v>3</v>
      </c>
    </row>
    <row r="112" spans="1:5" ht="12.2" customHeight="1" x14ac:dyDescent="0.2">
      <c r="A112" s="13" t="s">
        <v>137</v>
      </c>
      <c r="B112" s="22">
        <v>1</v>
      </c>
      <c r="C112" s="22">
        <v>0</v>
      </c>
      <c r="D112" s="28">
        <f t="shared" si="5"/>
        <v>0</v>
      </c>
      <c r="E112" s="28">
        <f>'County Clerk - TFV'!E112</f>
        <v>1</v>
      </c>
    </row>
    <row r="113" spans="1:5" ht="12.2" customHeight="1" x14ac:dyDescent="0.2">
      <c r="A113" s="13" t="s">
        <v>138</v>
      </c>
      <c r="B113" s="22">
        <v>4</v>
      </c>
      <c r="C113" s="22">
        <v>0</v>
      </c>
      <c r="D113" s="28">
        <f t="shared" si="5"/>
        <v>1</v>
      </c>
      <c r="E113" s="28">
        <f>'County Clerk - TFV'!E113</f>
        <v>5</v>
      </c>
    </row>
    <row r="114" spans="1:5" ht="12.2" customHeight="1" x14ac:dyDescent="0.2">
      <c r="A114" s="13" t="s">
        <v>139</v>
      </c>
      <c r="B114" s="22">
        <v>0</v>
      </c>
      <c r="C114" s="22">
        <v>0</v>
      </c>
      <c r="D114" s="28">
        <f t="shared" si="5"/>
        <v>0</v>
      </c>
      <c r="E114" s="28">
        <f>'County Clerk - TFV'!E114</f>
        <v>0</v>
      </c>
    </row>
    <row r="115" spans="1:5" ht="12.2" customHeight="1" x14ac:dyDescent="0.2">
      <c r="A115" s="13" t="s">
        <v>140</v>
      </c>
      <c r="B115" s="22">
        <v>0</v>
      </c>
      <c r="C115" s="22">
        <v>0</v>
      </c>
      <c r="D115" s="28">
        <f t="shared" si="5"/>
        <v>1</v>
      </c>
      <c r="E115" s="28">
        <f>'County Clerk - TFV'!E115</f>
        <v>1</v>
      </c>
    </row>
    <row r="116" spans="1:5" ht="12.2" customHeight="1" x14ac:dyDescent="0.2">
      <c r="A116" s="13" t="s">
        <v>141</v>
      </c>
      <c r="B116" s="22">
        <v>0</v>
      </c>
      <c r="C116" s="22">
        <v>0</v>
      </c>
      <c r="D116" s="28">
        <f t="shared" si="5"/>
        <v>0</v>
      </c>
      <c r="E116" s="28">
        <f>'County Clerk - TFV'!E116</f>
        <v>0</v>
      </c>
    </row>
    <row r="117" spans="1:5" ht="12" customHeight="1" x14ac:dyDescent="0.2">
      <c r="A117" s="13" t="s">
        <v>142</v>
      </c>
      <c r="B117" s="22">
        <v>1</v>
      </c>
      <c r="C117" s="22">
        <v>1</v>
      </c>
      <c r="D117" s="28">
        <f t="shared" si="5"/>
        <v>2</v>
      </c>
      <c r="E117" s="28">
        <f>'County Clerk - TFV'!E117</f>
        <v>4</v>
      </c>
    </row>
    <row r="118" spans="1:5" ht="12" customHeight="1" x14ac:dyDescent="0.2">
      <c r="A118" s="13" t="s">
        <v>581</v>
      </c>
      <c r="B118" s="22">
        <v>1</v>
      </c>
      <c r="C118" s="22">
        <v>0</v>
      </c>
      <c r="D118" s="28">
        <f t="shared" si="5"/>
        <v>0</v>
      </c>
      <c r="E118" s="28">
        <f>'County Clerk - TFV'!E118</f>
        <v>1</v>
      </c>
    </row>
    <row r="119" spans="1:5" x14ac:dyDescent="0.2">
      <c r="A119" s="13" t="s">
        <v>144</v>
      </c>
      <c r="B119" s="22">
        <v>0</v>
      </c>
      <c r="C119" s="22">
        <v>0</v>
      </c>
      <c r="D119" s="28">
        <f t="shared" si="5"/>
        <v>0</v>
      </c>
      <c r="E119" s="28">
        <f>'County Clerk - TFV'!E119</f>
        <v>0</v>
      </c>
    </row>
    <row r="120" spans="1:5" x14ac:dyDescent="0.2">
      <c r="A120" s="13" t="s">
        <v>145</v>
      </c>
      <c r="B120" s="22">
        <v>0</v>
      </c>
      <c r="C120" s="22">
        <v>0</v>
      </c>
      <c r="D120" s="28">
        <f t="shared" si="5"/>
        <v>0</v>
      </c>
      <c r="E120" s="28">
        <f>'County Clerk - TFV'!E120</f>
        <v>0</v>
      </c>
    </row>
    <row r="121" spans="1:5" x14ac:dyDescent="0.2">
      <c r="A121" s="13" t="s">
        <v>146</v>
      </c>
      <c r="B121" s="22">
        <v>0</v>
      </c>
      <c r="C121" s="22">
        <v>0</v>
      </c>
      <c r="D121" s="28">
        <f t="shared" si="5"/>
        <v>0</v>
      </c>
      <c r="E121" s="28">
        <f>'County Clerk - TFV'!E121</f>
        <v>0</v>
      </c>
    </row>
    <row r="122" spans="1:5" ht="12.75" customHeight="1" x14ac:dyDescent="0.2">
      <c r="A122" s="17" t="s">
        <v>224</v>
      </c>
      <c r="B122" s="26">
        <f>SUM(B106:B121)</f>
        <v>11</v>
      </c>
      <c r="C122" s="26">
        <f>SUM(C106:C121)</f>
        <v>3</v>
      </c>
      <c r="D122" s="26">
        <f>SUM(D106:D121)</f>
        <v>9</v>
      </c>
      <c r="E122" s="26">
        <f>'County Clerk - TFV'!E122</f>
        <v>23</v>
      </c>
    </row>
    <row r="123" spans="1:5" ht="12.75" customHeight="1" x14ac:dyDescent="0.2">
      <c r="A123" s="15"/>
      <c r="E123" s="5"/>
    </row>
    <row r="124" spans="1:5" ht="12.75" customHeight="1" x14ac:dyDescent="0.2">
      <c r="A124" s="15" t="s">
        <v>11</v>
      </c>
    </row>
    <row r="125" spans="1:5" ht="12.75" customHeight="1" x14ac:dyDescent="0.2">
      <c r="A125" s="13" t="s">
        <v>147</v>
      </c>
      <c r="B125" s="22">
        <v>1</v>
      </c>
      <c r="C125" s="22">
        <v>1</v>
      </c>
      <c r="D125" s="28">
        <f t="shared" ref="D125:D139" si="6">E125-(SUM(B125:C125))</f>
        <v>1</v>
      </c>
      <c r="E125" s="28">
        <f>'County Clerk - TFV'!E125</f>
        <v>3</v>
      </c>
    </row>
    <row r="126" spans="1:5" ht="12.75" customHeight="1" x14ac:dyDescent="0.2">
      <c r="A126" s="13" t="s">
        <v>148</v>
      </c>
      <c r="B126" s="22">
        <v>0</v>
      </c>
      <c r="C126" s="22">
        <v>0</v>
      </c>
      <c r="D126" s="28">
        <f t="shared" si="6"/>
        <v>0</v>
      </c>
      <c r="E126" s="28">
        <f>'County Clerk - TFV'!E126</f>
        <v>0</v>
      </c>
    </row>
    <row r="127" spans="1:5" ht="12.75" customHeight="1" x14ac:dyDescent="0.2">
      <c r="A127" s="13" t="s">
        <v>149</v>
      </c>
      <c r="B127" s="22">
        <v>4</v>
      </c>
      <c r="C127" s="22">
        <v>0</v>
      </c>
      <c r="D127" s="28">
        <f t="shared" si="6"/>
        <v>2</v>
      </c>
      <c r="E127" s="28">
        <f>'County Clerk - TFV'!E127</f>
        <v>6</v>
      </c>
    </row>
    <row r="128" spans="1:5" ht="12.75" customHeight="1" x14ac:dyDescent="0.2">
      <c r="A128" s="13" t="s">
        <v>150</v>
      </c>
      <c r="B128" s="22">
        <v>1</v>
      </c>
      <c r="C128" s="22">
        <v>0</v>
      </c>
      <c r="D128" s="28">
        <f t="shared" si="6"/>
        <v>1</v>
      </c>
      <c r="E128" s="28">
        <f>'County Clerk - TFV'!E128</f>
        <v>2</v>
      </c>
    </row>
    <row r="129" spans="1:5" ht="12.75" customHeight="1" x14ac:dyDescent="0.2">
      <c r="A129" s="13" t="s">
        <v>151</v>
      </c>
      <c r="B129" s="22">
        <v>1</v>
      </c>
      <c r="C129" s="22">
        <v>0</v>
      </c>
      <c r="D129" s="28">
        <f t="shared" si="6"/>
        <v>0</v>
      </c>
      <c r="E129" s="28">
        <f>'County Clerk - TFV'!E129</f>
        <v>1</v>
      </c>
    </row>
    <row r="130" spans="1:5" ht="12.75" customHeight="1" x14ac:dyDescent="0.2">
      <c r="A130" s="13" t="s">
        <v>152</v>
      </c>
      <c r="B130" s="22">
        <v>0</v>
      </c>
      <c r="C130" s="22">
        <v>0</v>
      </c>
      <c r="D130" s="28">
        <f t="shared" si="6"/>
        <v>1</v>
      </c>
      <c r="E130" s="28">
        <f>'County Clerk - TFV'!E130</f>
        <v>1</v>
      </c>
    </row>
    <row r="131" spans="1:5" ht="12.75" customHeight="1" x14ac:dyDescent="0.2">
      <c r="A131" s="13" t="s">
        <v>153</v>
      </c>
      <c r="B131" s="22">
        <v>2</v>
      </c>
      <c r="C131" s="22">
        <v>1</v>
      </c>
      <c r="D131" s="28">
        <f t="shared" si="6"/>
        <v>2</v>
      </c>
      <c r="E131" s="28">
        <f>'County Clerk - TFV'!E131</f>
        <v>5</v>
      </c>
    </row>
    <row r="132" spans="1:5" ht="12.75" customHeight="1" x14ac:dyDescent="0.2">
      <c r="A132" s="13" t="s">
        <v>154</v>
      </c>
      <c r="B132" s="22">
        <v>0</v>
      </c>
      <c r="C132" s="22">
        <v>0</v>
      </c>
      <c r="D132" s="28">
        <f t="shared" si="6"/>
        <v>0</v>
      </c>
      <c r="E132" s="28">
        <f>'County Clerk - TFV'!E132</f>
        <v>0</v>
      </c>
    </row>
    <row r="133" spans="1:5" ht="12.75" customHeight="1" x14ac:dyDescent="0.2">
      <c r="A133" s="13" t="s">
        <v>155</v>
      </c>
      <c r="B133" s="22">
        <v>0</v>
      </c>
      <c r="C133" s="22">
        <v>1</v>
      </c>
      <c r="D133" s="28">
        <f t="shared" si="6"/>
        <v>0</v>
      </c>
      <c r="E133" s="28">
        <f>'County Clerk - TFV'!E133</f>
        <v>1</v>
      </c>
    </row>
    <row r="134" spans="1:5" ht="12" customHeight="1" x14ac:dyDescent="0.2">
      <c r="A134" s="13" t="s">
        <v>156</v>
      </c>
      <c r="B134" s="22">
        <v>0</v>
      </c>
      <c r="C134" s="22">
        <v>0</v>
      </c>
      <c r="D134" s="28">
        <f t="shared" si="6"/>
        <v>1</v>
      </c>
      <c r="E134" s="28">
        <f>'County Clerk - TFV'!E134</f>
        <v>1</v>
      </c>
    </row>
    <row r="135" spans="1:5" ht="12" customHeight="1" x14ac:dyDescent="0.2">
      <c r="A135" s="13" t="s">
        <v>157</v>
      </c>
      <c r="B135" s="22">
        <v>4</v>
      </c>
      <c r="C135" s="22">
        <v>0</v>
      </c>
      <c r="D135" s="28">
        <f t="shared" si="6"/>
        <v>0</v>
      </c>
      <c r="E135" s="28">
        <f>'County Clerk - TFV'!E135</f>
        <v>4</v>
      </c>
    </row>
    <row r="136" spans="1:5" ht="12" customHeight="1" x14ac:dyDescent="0.2">
      <c r="A136" s="13" t="s">
        <v>158</v>
      </c>
      <c r="B136" s="22">
        <v>0</v>
      </c>
      <c r="C136" s="22">
        <v>0</v>
      </c>
      <c r="D136" s="28">
        <f t="shared" si="6"/>
        <v>0</v>
      </c>
      <c r="E136" s="28">
        <f>'County Clerk - TFV'!E136</f>
        <v>0</v>
      </c>
    </row>
    <row r="137" spans="1:5" ht="12" customHeight="1" x14ac:dyDescent="0.2">
      <c r="A137" s="13" t="s">
        <v>159</v>
      </c>
      <c r="B137" s="22">
        <v>0</v>
      </c>
      <c r="C137" s="22">
        <v>0</v>
      </c>
      <c r="D137" s="28">
        <f t="shared" si="6"/>
        <v>2</v>
      </c>
      <c r="E137" s="28">
        <f>'County Clerk - TFV'!E137</f>
        <v>2</v>
      </c>
    </row>
    <row r="138" spans="1:5" ht="12" customHeight="1" x14ac:dyDescent="0.2">
      <c r="A138" s="13" t="s">
        <v>160</v>
      </c>
      <c r="B138" s="22">
        <v>0</v>
      </c>
      <c r="C138" s="22">
        <v>1</v>
      </c>
      <c r="D138" s="28">
        <f t="shared" si="6"/>
        <v>1</v>
      </c>
      <c r="E138" s="28">
        <f>'County Clerk - TFV'!E138</f>
        <v>2</v>
      </c>
    </row>
    <row r="139" spans="1:5" ht="12" customHeight="1" x14ac:dyDescent="0.2">
      <c r="A139" s="13" t="s">
        <v>161</v>
      </c>
      <c r="B139" s="22">
        <v>2</v>
      </c>
      <c r="C139" s="22">
        <v>0</v>
      </c>
      <c r="D139" s="28">
        <f t="shared" si="6"/>
        <v>0</v>
      </c>
      <c r="E139" s="28">
        <f>'County Clerk - TFV'!E139</f>
        <v>2</v>
      </c>
    </row>
    <row r="140" spans="1:5" ht="12" customHeight="1" x14ac:dyDescent="0.2">
      <c r="A140" s="17" t="s">
        <v>225</v>
      </c>
      <c r="B140" s="26">
        <f>SUM(B125:B139)</f>
        <v>15</v>
      </c>
      <c r="C140" s="26">
        <f>SUM(C125:C139)</f>
        <v>4</v>
      </c>
      <c r="D140" s="26">
        <f>SUM(D125:D139)</f>
        <v>11</v>
      </c>
      <c r="E140" s="26">
        <f>'County Clerk - TFV'!E140</f>
        <v>30</v>
      </c>
    </row>
    <row r="141" spans="1:5" ht="12" customHeight="1" x14ac:dyDescent="0.2">
      <c r="A141" s="15"/>
      <c r="E141" s="5"/>
    </row>
    <row r="142" spans="1:5" ht="12" customHeight="1" x14ac:dyDescent="0.2">
      <c r="A142" s="15" t="s">
        <v>12</v>
      </c>
    </row>
    <row r="143" spans="1:5" ht="12" customHeight="1" x14ac:dyDescent="0.2">
      <c r="A143" s="13" t="s">
        <v>162</v>
      </c>
      <c r="B143" s="22">
        <v>6</v>
      </c>
      <c r="C143" s="22">
        <v>0</v>
      </c>
      <c r="D143" s="28">
        <f t="shared" ref="D143:D156" si="7">E143-(SUM(B143:C143))</f>
        <v>1</v>
      </c>
      <c r="E143" s="28">
        <f>'County Clerk - TFV'!E143</f>
        <v>7</v>
      </c>
    </row>
    <row r="144" spans="1:5" ht="12" customHeight="1" x14ac:dyDescent="0.2">
      <c r="A144" s="13" t="s">
        <v>163</v>
      </c>
      <c r="B144" s="22">
        <v>4</v>
      </c>
      <c r="C144" s="22">
        <v>0</v>
      </c>
      <c r="D144" s="28">
        <f t="shared" si="7"/>
        <v>0</v>
      </c>
      <c r="E144" s="28">
        <f>'County Clerk - TFV'!E144</f>
        <v>4</v>
      </c>
    </row>
    <row r="145" spans="1:5" ht="12" customHeight="1" x14ac:dyDescent="0.2">
      <c r="A145" s="13" t="s">
        <v>164</v>
      </c>
      <c r="B145" s="22">
        <v>5</v>
      </c>
      <c r="C145" s="22">
        <v>2</v>
      </c>
      <c r="D145" s="28">
        <f t="shared" si="7"/>
        <v>3</v>
      </c>
      <c r="E145" s="28">
        <f>'County Clerk - TFV'!E145</f>
        <v>10</v>
      </c>
    </row>
    <row r="146" spans="1:5" ht="12" customHeight="1" x14ac:dyDescent="0.2">
      <c r="A146" s="13" t="s">
        <v>165</v>
      </c>
      <c r="B146" s="22">
        <v>7</v>
      </c>
      <c r="C146" s="22">
        <v>0</v>
      </c>
      <c r="D146" s="28">
        <f t="shared" si="7"/>
        <v>2</v>
      </c>
      <c r="E146" s="28">
        <f>'County Clerk - TFV'!E146</f>
        <v>9</v>
      </c>
    </row>
    <row r="147" spans="1:5" ht="12" customHeight="1" x14ac:dyDescent="0.2">
      <c r="A147" s="13" t="s">
        <v>166</v>
      </c>
      <c r="B147" s="22">
        <v>1</v>
      </c>
      <c r="C147" s="22">
        <v>0</v>
      </c>
      <c r="D147" s="28">
        <f t="shared" si="7"/>
        <v>2</v>
      </c>
      <c r="E147" s="28">
        <f>'County Clerk - TFV'!E147</f>
        <v>3</v>
      </c>
    </row>
    <row r="148" spans="1:5" ht="12" customHeight="1" x14ac:dyDescent="0.2">
      <c r="A148" s="13" t="s">
        <v>167</v>
      </c>
      <c r="B148" s="22">
        <v>3</v>
      </c>
      <c r="C148" s="22">
        <v>0</v>
      </c>
      <c r="D148" s="28">
        <f t="shared" si="7"/>
        <v>1</v>
      </c>
      <c r="E148" s="28">
        <f>'County Clerk - TFV'!E148</f>
        <v>4</v>
      </c>
    </row>
    <row r="149" spans="1:5" ht="12" customHeight="1" x14ac:dyDescent="0.2">
      <c r="A149" s="13" t="s">
        <v>168</v>
      </c>
      <c r="B149" s="22">
        <v>10</v>
      </c>
      <c r="C149" s="22">
        <v>0</v>
      </c>
      <c r="D149" s="28">
        <f t="shared" si="7"/>
        <v>2</v>
      </c>
      <c r="E149" s="28">
        <f>'County Clerk - TFV'!E149</f>
        <v>12</v>
      </c>
    </row>
    <row r="150" spans="1:5" ht="12" customHeight="1" x14ac:dyDescent="0.2">
      <c r="A150" s="13" t="s">
        <v>169</v>
      </c>
      <c r="B150" s="22">
        <v>7</v>
      </c>
      <c r="C150" s="22">
        <v>0</v>
      </c>
      <c r="D150" s="28">
        <f t="shared" si="7"/>
        <v>1</v>
      </c>
      <c r="E150" s="28">
        <f>'County Clerk - TFV'!E150</f>
        <v>8</v>
      </c>
    </row>
    <row r="151" spans="1:5" ht="12" customHeight="1" x14ac:dyDescent="0.2">
      <c r="A151" s="13" t="s">
        <v>170</v>
      </c>
      <c r="B151" s="22">
        <v>6</v>
      </c>
      <c r="C151" s="22">
        <v>0</v>
      </c>
      <c r="D151" s="28">
        <f t="shared" si="7"/>
        <v>1</v>
      </c>
      <c r="E151" s="28">
        <f>'County Clerk - TFV'!E151</f>
        <v>7</v>
      </c>
    </row>
    <row r="152" spans="1:5" ht="12" customHeight="1" x14ac:dyDescent="0.2">
      <c r="A152" s="13" t="s">
        <v>171</v>
      </c>
      <c r="B152" s="22">
        <v>6</v>
      </c>
      <c r="C152" s="22">
        <v>0</v>
      </c>
      <c r="D152" s="28">
        <f t="shared" si="7"/>
        <v>0</v>
      </c>
      <c r="E152" s="28">
        <f>'County Clerk - TFV'!E152</f>
        <v>6</v>
      </c>
    </row>
    <row r="153" spans="1:5" ht="12" customHeight="1" x14ac:dyDescent="0.2">
      <c r="A153" s="13" t="s">
        <v>172</v>
      </c>
      <c r="B153" s="22">
        <v>8</v>
      </c>
      <c r="C153" s="22">
        <v>1</v>
      </c>
      <c r="D153" s="28">
        <f t="shared" si="7"/>
        <v>2</v>
      </c>
      <c r="E153" s="28">
        <f>'County Clerk - TFV'!E153</f>
        <v>11</v>
      </c>
    </row>
    <row r="154" spans="1:5" ht="11.45" customHeight="1" x14ac:dyDescent="0.2">
      <c r="A154" s="13" t="s">
        <v>173</v>
      </c>
      <c r="B154" s="22">
        <v>17</v>
      </c>
      <c r="C154" s="22">
        <v>0</v>
      </c>
      <c r="D154" s="28">
        <f t="shared" si="7"/>
        <v>0</v>
      </c>
      <c r="E154" s="28">
        <f>'County Clerk - TFV'!E154</f>
        <v>17</v>
      </c>
    </row>
    <row r="155" spans="1:5" ht="11.45" customHeight="1" x14ac:dyDescent="0.2">
      <c r="A155" s="13" t="s">
        <v>174</v>
      </c>
      <c r="B155" s="22">
        <v>5</v>
      </c>
      <c r="C155" s="22">
        <v>0</v>
      </c>
      <c r="D155" s="28">
        <f t="shared" si="7"/>
        <v>1</v>
      </c>
      <c r="E155" s="28">
        <f>'County Clerk - TFV'!E155</f>
        <v>6</v>
      </c>
    </row>
    <row r="156" spans="1:5" ht="11.45" customHeight="1" x14ac:dyDescent="0.2">
      <c r="A156" s="13" t="s">
        <v>175</v>
      </c>
      <c r="B156" s="22">
        <v>10</v>
      </c>
      <c r="C156" s="22">
        <v>0</v>
      </c>
      <c r="D156" s="28">
        <f t="shared" si="7"/>
        <v>0</v>
      </c>
      <c r="E156" s="28">
        <f>'County Clerk - TFV'!E156</f>
        <v>10</v>
      </c>
    </row>
    <row r="157" spans="1:5" ht="12.75" customHeight="1" x14ac:dyDescent="0.2">
      <c r="A157" s="17" t="s">
        <v>226</v>
      </c>
      <c r="B157" s="26">
        <f>SUM(B143:B156)</f>
        <v>95</v>
      </c>
      <c r="C157" s="26">
        <f>SUM(C143:C156)</f>
        <v>3</v>
      </c>
      <c r="D157" s="26">
        <f>SUM(D143:D156)</f>
        <v>16</v>
      </c>
      <c r="E157" s="26">
        <f>'County Clerk - TFV'!E157</f>
        <v>114</v>
      </c>
    </row>
    <row r="158" spans="1:5" x14ac:dyDescent="0.2">
      <c r="A158" s="15"/>
      <c r="B158" s="5"/>
      <c r="C158" s="5"/>
      <c r="D158" s="5"/>
      <c r="E158" s="5"/>
    </row>
    <row r="159" spans="1:5" ht="12" customHeight="1" x14ac:dyDescent="0.2">
      <c r="A159" s="15" t="s">
        <v>13</v>
      </c>
    </row>
    <row r="160" spans="1:5" ht="12" customHeight="1" x14ac:dyDescent="0.2">
      <c r="A160" s="13" t="s">
        <v>176</v>
      </c>
      <c r="B160" s="22">
        <v>1</v>
      </c>
      <c r="C160" s="22">
        <v>0</v>
      </c>
      <c r="D160" s="28">
        <f t="shared" ref="D160:D177" si="8">E160-(SUM(B160:C160))</f>
        <v>1</v>
      </c>
      <c r="E160" s="28">
        <f>'County Clerk - TFV'!E160</f>
        <v>2</v>
      </c>
    </row>
    <row r="161" spans="1:5" ht="12" customHeight="1" x14ac:dyDescent="0.2">
      <c r="A161" s="13" t="s">
        <v>177</v>
      </c>
      <c r="B161" s="22">
        <v>3</v>
      </c>
      <c r="C161" s="22">
        <v>1</v>
      </c>
      <c r="D161" s="28">
        <f t="shared" si="8"/>
        <v>2</v>
      </c>
      <c r="E161" s="28">
        <f>'County Clerk - TFV'!E161</f>
        <v>6</v>
      </c>
    </row>
    <row r="162" spans="1:5" ht="12" customHeight="1" x14ac:dyDescent="0.2">
      <c r="A162" s="13" t="s">
        <v>178</v>
      </c>
      <c r="B162" s="22">
        <v>4</v>
      </c>
      <c r="C162" s="22">
        <v>2</v>
      </c>
      <c r="D162" s="28">
        <f t="shared" si="8"/>
        <v>0</v>
      </c>
      <c r="E162" s="28">
        <f>'County Clerk - TFV'!E162</f>
        <v>6</v>
      </c>
    </row>
    <row r="163" spans="1:5" ht="12" customHeight="1" x14ac:dyDescent="0.2">
      <c r="A163" s="13" t="s">
        <v>179</v>
      </c>
      <c r="B163" s="22">
        <v>0</v>
      </c>
      <c r="C163" s="22">
        <v>0</v>
      </c>
      <c r="D163" s="28">
        <f t="shared" si="8"/>
        <v>0</v>
      </c>
      <c r="E163" s="28">
        <f>'County Clerk - TFV'!E163</f>
        <v>0</v>
      </c>
    </row>
    <row r="164" spans="1:5" ht="12" customHeight="1" x14ac:dyDescent="0.2">
      <c r="A164" s="13" t="s">
        <v>180</v>
      </c>
      <c r="B164" s="22">
        <v>0</v>
      </c>
      <c r="C164" s="22">
        <v>2</v>
      </c>
      <c r="D164" s="28">
        <f t="shared" si="8"/>
        <v>1</v>
      </c>
      <c r="E164" s="28">
        <f>'County Clerk - TFV'!E164</f>
        <v>3</v>
      </c>
    </row>
    <row r="165" spans="1:5" ht="12" customHeight="1" x14ac:dyDescent="0.2">
      <c r="A165" s="13" t="s">
        <v>181</v>
      </c>
      <c r="B165" s="22">
        <v>1</v>
      </c>
      <c r="C165" s="22">
        <v>0</v>
      </c>
      <c r="D165" s="28">
        <f t="shared" si="8"/>
        <v>3</v>
      </c>
      <c r="E165" s="28">
        <f>'County Clerk - TFV'!E165</f>
        <v>4</v>
      </c>
    </row>
    <row r="166" spans="1:5" ht="12" customHeight="1" x14ac:dyDescent="0.2">
      <c r="A166" s="13" t="s">
        <v>182</v>
      </c>
      <c r="B166" s="22">
        <v>0</v>
      </c>
      <c r="C166" s="22">
        <v>1</v>
      </c>
      <c r="D166" s="28">
        <f t="shared" si="8"/>
        <v>2</v>
      </c>
      <c r="E166" s="28">
        <f>'County Clerk - TFV'!E166</f>
        <v>3</v>
      </c>
    </row>
    <row r="167" spans="1:5" ht="12" customHeight="1" x14ac:dyDescent="0.2">
      <c r="A167" s="13" t="s">
        <v>183</v>
      </c>
      <c r="B167" s="22">
        <v>0</v>
      </c>
      <c r="C167" s="22">
        <v>0</v>
      </c>
      <c r="D167" s="28">
        <f t="shared" si="8"/>
        <v>0</v>
      </c>
      <c r="E167" s="28">
        <f>'County Clerk - TFV'!E167</f>
        <v>0</v>
      </c>
    </row>
    <row r="168" spans="1:5" ht="12" customHeight="1" x14ac:dyDescent="0.2">
      <c r="A168" s="13" t="s">
        <v>184</v>
      </c>
      <c r="B168" s="22">
        <v>0</v>
      </c>
      <c r="C168" s="22">
        <v>0</v>
      </c>
      <c r="D168" s="28">
        <f t="shared" si="8"/>
        <v>1</v>
      </c>
      <c r="E168" s="28">
        <f>'County Clerk - TFV'!E168</f>
        <v>1</v>
      </c>
    </row>
    <row r="169" spans="1:5" ht="12" customHeight="1" x14ac:dyDescent="0.2">
      <c r="A169" s="13" t="s">
        <v>185</v>
      </c>
      <c r="B169" s="22">
        <v>0</v>
      </c>
      <c r="C169" s="22">
        <v>0</v>
      </c>
      <c r="D169" s="28">
        <f t="shared" si="8"/>
        <v>1</v>
      </c>
      <c r="E169" s="28">
        <f>'County Clerk - TFV'!E169</f>
        <v>1</v>
      </c>
    </row>
    <row r="170" spans="1:5" ht="12" customHeight="1" x14ac:dyDescent="0.2">
      <c r="A170" s="13" t="s">
        <v>186</v>
      </c>
      <c r="B170" s="22">
        <v>3</v>
      </c>
      <c r="C170" s="22">
        <v>1</v>
      </c>
      <c r="D170" s="28">
        <f t="shared" si="8"/>
        <v>1</v>
      </c>
      <c r="E170" s="28">
        <f>'County Clerk - TFV'!E170</f>
        <v>5</v>
      </c>
    </row>
    <row r="171" spans="1:5" ht="12" customHeight="1" x14ac:dyDescent="0.2">
      <c r="A171" s="13" t="s">
        <v>187</v>
      </c>
      <c r="B171" s="22">
        <v>0</v>
      </c>
      <c r="C171" s="22">
        <v>0</v>
      </c>
      <c r="D171" s="28">
        <f t="shared" si="8"/>
        <v>0</v>
      </c>
      <c r="E171" s="28">
        <f>'County Clerk - TFV'!E171</f>
        <v>0</v>
      </c>
    </row>
    <row r="172" spans="1:5" ht="12" customHeight="1" x14ac:dyDescent="0.2">
      <c r="A172" s="13" t="s">
        <v>188</v>
      </c>
      <c r="B172" s="22">
        <v>0</v>
      </c>
      <c r="C172" s="22">
        <v>0</v>
      </c>
      <c r="D172" s="28">
        <f t="shared" si="8"/>
        <v>0</v>
      </c>
      <c r="E172" s="28">
        <f>'County Clerk - TFV'!E172</f>
        <v>0</v>
      </c>
    </row>
    <row r="173" spans="1:5" ht="12" customHeight="1" x14ac:dyDescent="0.2">
      <c r="A173" s="13" t="s">
        <v>189</v>
      </c>
      <c r="B173" s="22">
        <v>0</v>
      </c>
      <c r="C173" s="22">
        <v>1</v>
      </c>
      <c r="D173" s="28">
        <f t="shared" si="8"/>
        <v>0</v>
      </c>
      <c r="E173" s="28">
        <f>'County Clerk - TFV'!E173</f>
        <v>1</v>
      </c>
    </row>
    <row r="174" spans="1:5" ht="12" customHeight="1" x14ac:dyDescent="0.2">
      <c r="A174" s="13" t="s">
        <v>190</v>
      </c>
      <c r="B174" s="22">
        <v>0</v>
      </c>
      <c r="C174" s="22">
        <v>0</v>
      </c>
      <c r="D174" s="28">
        <f t="shared" si="8"/>
        <v>0</v>
      </c>
      <c r="E174" s="28">
        <f>'County Clerk - TFV'!E174</f>
        <v>0</v>
      </c>
    </row>
    <row r="175" spans="1:5" ht="12" customHeight="1" x14ac:dyDescent="0.2">
      <c r="A175" s="13" t="s">
        <v>191</v>
      </c>
      <c r="B175" s="22">
        <v>0</v>
      </c>
      <c r="C175" s="22">
        <v>0</v>
      </c>
      <c r="D175" s="28">
        <f t="shared" si="8"/>
        <v>0</v>
      </c>
      <c r="E175" s="28">
        <f>'County Clerk - TFV'!E175</f>
        <v>0</v>
      </c>
    </row>
    <row r="176" spans="1:5" ht="12" customHeight="1" x14ac:dyDescent="0.2">
      <c r="A176" s="13" t="s">
        <v>192</v>
      </c>
      <c r="B176" s="22">
        <v>0</v>
      </c>
      <c r="C176" s="22">
        <v>0</v>
      </c>
      <c r="D176" s="28">
        <f t="shared" si="8"/>
        <v>0</v>
      </c>
      <c r="E176" s="28">
        <f>'County Clerk - TFV'!E176</f>
        <v>0</v>
      </c>
    </row>
    <row r="177" spans="1:5" ht="12" customHeight="1" x14ac:dyDescent="0.2">
      <c r="A177" s="13" t="s">
        <v>193</v>
      </c>
      <c r="B177" s="22">
        <v>0</v>
      </c>
      <c r="C177" s="22">
        <v>0</v>
      </c>
      <c r="D177" s="28">
        <f t="shared" si="8"/>
        <v>2</v>
      </c>
      <c r="E177" s="28">
        <f>'County Clerk - TFV'!E177</f>
        <v>2</v>
      </c>
    </row>
    <row r="178" spans="1:5" ht="12" customHeight="1" x14ac:dyDescent="0.2">
      <c r="A178" s="17" t="s">
        <v>227</v>
      </c>
      <c r="B178" s="26">
        <f>SUM(B160:B177)</f>
        <v>12</v>
      </c>
      <c r="C178" s="26">
        <f>SUM(C160:C177)</f>
        <v>8</v>
      </c>
      <c r="D178" s="26">
        <f>SUM(D160:D177)</f>
        <v>14</v>
      </c>
      <c r="E178" s="26">
        <f>'County Clerk - TFV'!E178</f>
        <v>34</v>
      </c>
    </row>
    <row r="179" spans="1:5" ht="12" customHeight="1" x14ac:dyDescent="0.2">
      <c r="A179" s="1"/>
      <c r="B179" s="5"/>
      <c r="C179" s="5"/>
      <c r="D179" s="5"/>
      <c r="E179" s="5"/>
    </row>
    <row r="180" spans="1:5" ht="12" customHeight="1" x14ac:dyDescent="0.2">
      <c r="A180" s="15" t="s">
        <v>233</v>
      </c>
      <c r="B180" s="30"/>
      <c r="C180" s="30"/>
      <c r="D180" s="30"/>
      <c r="E180" s="30"/>
    </row>
    <row r="181" spans="1:5" ht="12" customHeight="1" x14ac:dyDescent="0.2">
      <c r="A181" s="17" t="s">
        <v>229</v>
      </c>
      <c r="B181" s="26">
        <f>B24</f>
        <v>34</v>
      </c>
      <c r="C181" s="26">
        <f>C24</f>
        <v>9</v>
      </c>
      <c r="D181" s="26">
        <f t="shared" ref="D181:D189" si="9">E181-(SUM(B181:C181))</f>
        <v>26</v>
      </c>
      <c r="E181" s="26">
        <f>'County Clerk - TFV'!E181</f>
        <v>69</v>
      </c>
    </row>
    <row r="182" spans="1:5" ht="12" customHeight="1" x14ac:dyDescent="0.2">
      <c r="A182" s="17" t="s">
        <v>230</v>
      </c>
      <c r="B182" s="26">
        <f>B50</f>
        <v>25</v>
      </c>
      <c r="C182" s="26">
        <f>C50</f>
        <v>3</v>
      </c>
      <c r="D182" s="26">
        <f t="shared" si="9"/>
        <v>27</v>
      </c>
      <c r="E182" s="26">
        <f>'County Clerk - TFV'!E182</f>
        <v>55</v>
      </c>
    </row>
    <row r="183" spans="1:5" ht="12" customHeight="1" x14ac:dyDescent="0.2">
      <c r="A183" s="17" t="s">
        <v>231</v>
      </c>
      <c r="B183" s="26">
        <f>B69</f>
        <v>16</v>
      </c>
      <c r="C183" s="26">
        <f>C69</f>
        <v>9</v>
      </c>
      <c r="D183" s="26">
        <f t="shared" si="9"/>
        <v>13</v>
      </c>
      <c r="E183" s="26">
        <f>'County Clerk - TFV'!E183</f>
        <v>38</v>
      </c>
    </row>
    <row r="184" spans="1:5" ht="12" customHeight="1" x14ac:dyDescent="0.2">
      <c r="A184" s="17" t="s">
        <v>232</v>
      </c>
      <c r="B184" s="26">
        <f>B84</f>
        <v>35</v>
      </c>
      <c r="C184" s="26">
        <f>C84</f>
        <v>4</v>
      </c>
      <c r="D184" s="26">
        <f t="shared" si="9"/>
        <v>9</v>
      </c>
      <c r="E184" s="26">
        <f>'County Clerk - TFV'!E184</f>
        <v>48</v>
      </c>
    </row>
    <row r="185" spans="1:5" ht="12" customHeight="1" x14ac:dyDescent="0.2">
      <c r="A185" s="17" t="s">
        <v>223</v>
      </c>
      <c r="B185" s="26">
        <f>B103</f>
        <v>12</v>
      </c>
      <c r="C185" s="26">
        <f>C103</f>
        <v>2</v>
      </c>
      <c r="D185" s="26">
        <f t="shared" si="9"/>
        <v>15</v>
      </c>
      <c r="E185" s="26">
        <f>'County Clerk - TFV'!E185</f>
        <v>29</v>
      </c>
    </row>
    <row r="186" spans="1:5" ht="12" customHeight="1" x14ac:dyDescent="0.2">
      <c r="A186" s="17" t="s">
        <v>224</v>
      </c>
      <c r="B186" s="26">
        <f>B122</f>
        <v>11</v>
      </c>
      <c r="C186" s="26">
        <f>C122</f>
        <v>3</v>
      </c>
      <c r="D186" s="26">
        <f t="shared" si="9"/>
        <v>9</v>
      </c>
      <c r="E186" s="26">
        <f>'County Clerk - TFV'!E186</f>
        <v>23</v>
      </c>
    </row>
    <row r="187" spans="1:5" ht="12" customHeight="1" x14ac:dyDescent="0.2">
      <c r="A187" s="17" t="s">
        <v>225</v>
      </c>
      <c r="B187" s="26">
        <f>B140</f>
        <v>15</v>
      </c>
      <c r="C187" s="26">
        <f>C140</f>
        <v>4</v>
      </c>
      <c r="D187" s="26">
        <f t="shared" si="9"/>
        <v>11</v>
      </c>
      <c r="E187" s="26">
        <f>'County Clerk - TFV'!E187</f>
        <v>30</v>
      </c>
    </row>
    <row r="188" spans="1:5" ht="12" customHeight="1" x14ac:dyDescent="0.2">
      <c r="A188" s="17" t="s">
        <v>226</v>
      </c>
      <c r="B188" s="26">
        <f>B157</f>
        <v>95</v>
      </c>
      <c r="C188" s="26">
        <f>C157</f>
        <v>3</v>
      </c>
      <c r="D188" s="26">
        <f t="shared" si="9"/>
        <v>16</v>
      </c>
      <c r="E188" s="26">
        <f>'County Clerk - TFV'!E188</f>
        <v>114</v>
      </c>
    </row>
    <row r="189" spans="1:5" ht="12" customHeight="1" x14ac:dyDescent="0.2">
      <c r="A189" s="16" t="s">
        <v>227</v>
      </c>
      <c r="B189" s="26">
        <f t="shared" ref="B189:C189" si="10">B178</f>
        <v>12</v>
      </c>
      <c r="C189" s="26">
        <f t="shared" si="10"/>
        <v>8</v>
      </c>
      <c r="D189" s="26">
        <f t="shared" si="9"/>
        <v>14</v>
      </c>
      <c r="E189" s="26">
        <f>'County Clerk - TFV'!E189</f>
        <v>34</v>
      </c>
    </row>
    <row r="190" spans="1:5" ht="12" customHeight="1" x14ac:dyDescent="0.2">
      <c r="A190" s="15"/>
      <c r="B190" s="31"/>
      <c r="C190" s="31"/>
      <c r="D190" s="31"/>
      <c r="E190" s="31"/>
    </row>
    <row r="191" spans="1:5" ht="12" customHeight="1" x14ac:dyDescent="0.2">
      <c r="A191" s="17" t="s">
        <v>41</v>
      </c>
      <c r="B191" s="29">
        <f t="shared" ref="B191:D191" si="11">SUM(B181:B189)</f>
        <v>255</v>
      </c>
      <c r="C191" s="29">
        <f t="shared" si="11"/>
        <v>45</v>
      </c>
      <c r="D191" s="29">
        <f t="shared" si="11"/>
        <v>140</v>
      </c>
      <c r="E191" s="26">
        <f>'County Clerk - TFV'!E191</f>
        <v>440</v>
      </c>
    </row>
    <row r="192" spans="1:5" ht="12" customHeight="1" x14ac:dyDescent="0.2">
      <c r="A192" s="1"/>
      <c r="B192" s="62"/>
      <c r="C192" s="62"/>
      <c r="D192" s="62"/>
      <c r="E192" s="62"/>
    </row>
    <row r="193" spans="1:5" ht="12" customHeight="1" x14ac:dyDescent="0.2">
      <c r="A193" s="1"/>
      <c r="B193" s="62"/>
      <c r="C193" s="62"/>
      <c r="D193" s="62"/>
      <c r="E193" s="62"/>
    </row>
    <row r="194" spans="1:5" ht="12" customHeight="1" x14ac:dyDescent="0.2">
      <c r="A194" s="1"/>
      <c r="B194" s="62"/>
      <c r="C194" s="62"/>
      <c r="D194" s="62"/>
      <c r="E194" s="62"/>
    </row>
    <row r="195" spans="1:5" x14ac:dyDescent="0.2">
      <c r="A195" s="1"/>
      <c r="B195" s="5"/>
      <c r="C195" s="5"/>
      <c r="D195" s="5"/>
      <c r="E195" s="5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1427"/>
  <sheetViews>
    <sheetView zoomScaleNormal="100" zoomScaleSheetLayoutView="100" workbookViewId="0">
      <pane ySplit="3" topLeftCell="A4" activePane="bottomLeft" state="frozen"/>
      <selection activeCell="A327" sqref="A327:XFD327"/>
      <selection pane="bottomLeft" activeCell="A327" sqref="A327:XFD327"/>
    </sheetView>
  </sheetViews>
  <sheetFormatPr defaultRowHeight="12.75" x14ac:dyDescent="0.2"/>
  <cols>
    <col min="1" max="1" width="27.140625" style="6" customWidth="1"/>
    <col min="2" max="3" width="7.7109375" style="6" customWidth="1"/>
    <col min="4" max="5" width="7.28515625" style="6" customWidth="1"/>
    <col min="6" max="16384" width="9.140625" style="6"/>
  </cols>
  <sheetData>
    <row r="1" spans="1:5" ht="150" customHeight="1" thickBot="1" x14ac:dyDescent="0.25">
      <c r="A1" s="50" t="s">
        <v>571</v>
      </c>
      <c r="B1" s="44" t="s">
        <v>600</v>
      </c>
      <c r="C1" s="44" t="s">
        <v>630</v>
      </c>
      <c r="D1" s="44" t="s">
        <v>42</v>
      </c>
      <c r="E1" s="53" t="s">
        <v>45</v>
      </c>
    </row>
    <row r="2" spans="1:5" s="9" customFormat="1" ht="13.5" thickBot="1" x14ac:dyDescent="0.25">
      <c r="A2" s="40">
        <v>2017</v>
      </c>
      <c r="B2" s="43" t="s">
        <v>589</v>
      </c>
      <c r="C2" s="43"/>
      <c r="D2" s="43"/>
      <c r="E2" s="49"/>
    </row>
    <row r="3" spans="1:5" ht="1.5" customHeight="1" x14ac:dyDescent="0.2">
      <c r="A3" s="10"/>
      <c r="B3" s="46"/>
      <c r="C3" s="46"/>
      <c r="D3" s="46"/>
      <c r="E3" s="46"/>
    </row>
    <row r="4" spans="1:5" x14ac:dyDescent="0.2">
      <c r="A4" s="11" t="s">
        <v>572</v>
      </c>
      <c r="B4" s="46"/>
      <c r="C4" s="46"/>
      <c r="D4" s="46"/>
      <c r="E4" s="46"/>
    </row>
    <row r="5" spans="1:5" ht="12.75" customHeight="1" x14ac:dyDescent="0.2">
      <c r="A5" s="15" t="s">
        <v>194</v>
      </c>
      <c r="B5" s="46"/>
      <c r="C5" s="46"/>
      <c r="D5" s="46"/>
      <c r="E5" s="46"/>
    </row>
    <row r="6" spans="1:5" ht="12.75" customHeight="1" x14ac:dyDescent="0.2">
      <c r="A6" s="13" t="s">
        <v>209</v>
      </c>
      <c r="B6" s="48">
        <v>0</v>
      </c>
      <c r="C6" s="48">
        <v>0</v>
      </c>
      <c r="D6" s="47">
        <f>E6-SUM(B6:C6)</f>
        <v>0</v>
      </c>
      <c r="E6" s="47">
        <f>'County Clerk - TFV'!E227</f>
        <v>0</v>
      </c>
    </row>
    <row r="7" spans="1:5" ht="12.75" customHeight="1" x14ac:dyDescent="0.2">
      <c r="A7" s="13" t="s">
        <v>210</v>
      </c>
      <c r="B7" s="48">
        <v>3</v>
      </c>
      <c r="C7" s="48">
        <v>1</v>
      </c>
      <c r="D7" s="47">
        <f>E7-SUM(B7:C7)</f>
        <v>0</v>
      </c>
      <c r="E7" s="47">
        <f>'County Clerk - TFV'!E228</f>
        <v>4</v>
      </c>
    </row>
    <row r="8" spans="1:5" ht="12.75" customHeight="1" x14ac:dyDescent="0.2">
      <c r="A8" s="17" t="s">
        <v>234</v>
      </c>
      <c r="B8" s="45">
        <f>SUM(B6:B7)</f>
        <v>3</v>
      </c>
      <c r="C8" s="45">
        <f>SUM(C6:C7)</f>
        <v>1</v>
      </c>
      <c r="D8" s="45">
        <f>SUM(D6:D7)</f>
        <v>0</v>
      </c>
      <c r="E8" s="45">
        <f>'County Clerk - TFV'!E229</f>
        <v>4</v>
      </c>
    </row>
    <row r="9" spans="1:5" ht="12.75" customHeight="1" x14ac:dyDescent="0.2">
      <c r="A9" s="15"/>
      <c r="B9" s="12"/>
      <c r="C9" s="12"/>
      <c r="D9" s="12"/>
      <c r="E9" s="12"/>
    </row>
    <row r="10" spans="1:5" ht="12.75" customHeight="1" x14ac:dyDescent="0.2">
      <c r="A10" s="15" t="s">
        <v>199</v>
      </c>
      <c r="B10" s="46"/>
      <c r="C10" s="46"/>
      <c r="D10" s="46"/>
      <c r="E10" s="46"/>
    </row>
    <row r="11" spans="1:5" s="7" customFormat="1" ht="12" x14ac:dyDescent="0.2">
      <c r="A11" s="13" t="s">
        <v>211</v>
      </c>
      <c r="B11" s="48">
        <v>3</v>
      </c>
      <c r="C11" s="48">
        <v>0</v>
      </c>
      <c r="D11" s="47">
        <f>E11-SUM(B11:C11)</f>
        <v>1</v>
      </c>
      <c r="E11" s="47">
        <f>'County Clerk - TFV'!E232</f>
        <v>4</v>
      </c>
    </row>
    <row r="12" spans="1:5" s="7" customFormat="1" ht="12" x14ac:dyDescent="0.2">
      <c r="A12" s="13" t="s">
        <v>212</v>
      </c>
      <c r="B12" s="48">
        <v>0</v>
      </c>
      <c r="C12" s="48">
        <v>2</v>
      </c>
      <c r="D12" s="47">
        <f>E12-SUM(B12:C12)</f>
        <v>0</v>
      </c>
      <c r="E12" s="47">
        <f>'County Clerk - TFV'!E233</f>
        <v>2</v>
      </c>
    </row>
    <row r="13" spans="1:5" s="7" customFormat="1" ht="12" x14ac:dyDescent="0.2">
      <c r="A13" s="13" t="s">
        <v>213</v>
      </c>
      <c r="B13" s="48">
        <v>2</v>
      </c>
      <c r="C13" s="48">
        <v>0</v>
      </c>
      <c r="D13" s="47">
        <f>E13-SUM(B13:C13)</f>
        <v>0</v>
      </c>
      <c r="E13" s="47">
        <f>'County Clerk - TFV'!E234</f>
        <v>2</v>
      </c>
    </row>
    <row r="14" spans="1:5" s="7" customFormat="1" ht="12" x14ac:dyDescent="0.2">
      <c r="A14" s="17" t="s">
        <v>235</v>
      </c>
      <c r="B14" s="45">
        <f>SUM(B11:B13)</f>
        <v>5</v>
      </c>
      <c r="C14" s="45">
        <f>SUM(C11:C13)</f>
        <v>2</v>
      </c>
      <c r="D14" s="45">
        <f>SUM(D11:D13)</f>
        <v>1</v>
      </c>
      <c r="E14" s="45">
        <f>'County Clerk - TFV'!E235</f>
        <v>8</v>
      </c>
    </row>
    <row r="15" spans="1:5" s="7" customFormat="1" ht="12" x14ac:dyDescent="0.2">
      <c r="A15" s="15"/>
      <c r="B15" s="12"/>
      <c r="C15" s="12"/>
      <c r="D15" s="12"/>
      <c r="E15" s="12"/>
    </row>
    <row r="16" spans="1:5" s="7" customFormat="1" ht="12" x14ac:dyDescent="0.2">
      <c r="A16" s="15" t="s">
        <v>202</v>
      </c>
      <c r="B16" s="46"/>
      <c r="C16" s="46"/>
      <c r="D16" s="46"/>
      <c r="E16" s="46"/>
    </row>
    <row r="17" spans="1:5" s="7" customFormat="1" ht="12" x14ac:dyDescent="0.2">
      <c r="A17" s="13" t="s">
        <v>214</v>
      </c>
      <c r="B17" s="48">
        <v>6</v>
      </c>
      <c r="C17" s="48">
        <v>0</v>
      </c>
      <c r="D17" s="47">
        <f>E17-SUM(B17:C17)</f>
        <v>2</v>
      </c>
      <c r="E17" s="47">
        <f>'County Clerk - TFV'!E238</f>
        <v>8</v>
      </c>
    </row>
    <row r="18" spans="1:5" s="7" customFormat="1" ht="12" x14ac:dyDescent="0.2">
      <c r="A18" s="13" t="s">
        <v>215</v>
      </c>
      <c r="B18" s="48">
        <v>7</v>
      </c>
      <c r="C18" s="48">
        <v>2</v>
      </c>
      <c r="D18" s="47">
        <f>E18-SUM(B18:C18)</f>
        <v>3</v>
      </c>
      <c r="E18" s="47">
        <f>'County Clerk - TFV'!E239</f>
        <v>12</v>
      </c>
    </row>
    <row r="19" spans="1:5" s="7" customFormat="1" ht="12" x14ac:dyDescent="0.2">
      <c r="A19" s="13" t="s">
        <v>216</v>
      </c>
      <c r="B19" s="48">
        <v>1</v>
      </c>
      <c r="C19" s="48">
        <v>2</v>
      </c>
      <c r="D19" s="47">
        <f>E19-SUM(B19:C19)</f>
        <v>3</v>
      </c>
      <c r="E19" s="47">
        <f>'County Clerk - TFV'!E240</f>
        <v>6</v>
      </c>
    </row>
    <row r="20" spans="1:5" s="7" customFormat="1" ht="12" x14ac:dyDescent="0.2">
      <c r="A20" s="17" t="s">
        <v>236</v>
      </c>
      <c r="B20" s="45">
        <f>SUM(B17:B19)</f>
        <v>14</v>
      </c>
      <c r="C20" s="45">
        <f>SUM(C17:C19)</f>
        <v>4</v>
      </c>
      <c r="D20" s="45">
        <f>SUM(D17:D19)</f>
        <v>8</v>
      </c>
      <c r="E20" s="45">
        <f>'County Clerk - TFV'!E241</f>
        <v>26</v>
      </c>
    </row>
    <row r="21" spans="1:5" s="7" customFormat="1" ht="12" x14ac:dyDescent="0.2">
      <c r="A21" s="15"/>
      <c r="B21" s="12"/>
      <c r="C21" s="12"/>
      <c r="D21" s="12"/>
      <c r="E21" s="12"/>
    </row>
    <row r="22" spans="1:5" s="7" customFormat="1" ht="12" x14ac:dyDescent="0.2">
      <c r="A22" s="15" t="s">
        <v>206</v>
      </c>
      <c r="B22" s="46"/>
      <c r="C22" s="46"/>
      <c r="D22" s="46"/>
      <c r="E22" s="46"/>
    </row>
    <row r="23" spans="1:5" s="7" customFormat="1" ht="12" x14ac:dyDescent="0.2">
      <c r="A23" s="13" t="s">
        <v>217</v>
      </c>
      <c r="B23" s="48">
        <v>4</v>
      </c>
      <c r="C23" s="48">
        <v>4</v>
      </c>
      <c r="D23" s="47">
        <f>E23-SUM(B23:C23)</f>
        <v>3</v>
      </c>
      <c r="E23" s="47">
        <f>'County Clerk - TFV'!E244</f>
        <v>11</v>
      </c>
    </row>
    <row r="24" spans="1:5" s="7" customFormat="1" ht="12" x14ac:dyDescent="0.2">
      <c r="A24" s="13" t="s">
        <v>218</v>
      </c>
      <c r="B24" s="48">
        <v>2</v>
      </c>
      <c r="C24" s="48">
        <v>2</v>
      </c>
      <c r="D24" s="47">
        <f>E24-SUM(B24:C24)</f>
        <v>0</v>
      </c>
      <c r="E24" s="47">
        <f>'County Clerk - TFV'!E245</f>
        <v>4</v>
      </c>
    </row>
    <row r="25" spans="1:5" s="7" customFormat="1" ht="12" x14ac:dyDescent="0.2">
      <c r="A25" s="17" t="s">
        <v>237</v>
      </c>
      <c r="B25" s="45">
        <f>SUM(B23:B24)</f>
        <v>6</v>
      </c>
      <c r="C25" s="45">
        <f>SUM(C23:C24)</f>
        <v>6</v>
      </c>
      <c r="D25" s="45">
        <f>SUM(D23:D24)</f>
        <v>3</v>
      </c>
      <c r="E25" s="45">
        <f>'County Clerk - TFV'!E246</f>
        <v>15</v>
      </c>
    </row>
    <row r="26" spans="1:5" s="7" customFormat="1" ht="12" x14ac:dyDescent="0.2">
      <c r="A26" s="10"/>
      <c r="B26" s="46"/>
      <c r="C26" s="46"/>
      <c r="D26" s="46"/>
      <c r="E26" s="46"/>
    </row>
    <row r="27" spans="1:5" s="7" customFormat="1" ht="24" x14ac:dyDescent="0.2">
      <c r="A27" s="55" t="s">
        <v>573</v>
      </c>
      <c r="B27" s="46"/>
      <c r="C27" s="46"/>
      <c r="D27" s="46"/>
      <c r="E27" s="46"/>
    </row>
    <row r="28" spans="1:5" s="7" customFormat="1" ht="12" x14ac:dyDescent="0.2">
      <c r="A28" s="17" t="s">
        <v>234</v>
      </c>
      <c r="B28" s="45">
        <f>B8</f>
        <v>3</v>
      </c>
      <c r="C28" s="45">
        <f>C8</f>
        <v>1</v>
      </c>
      <c r="D28" s="45">
        <f>D8</f>
        <v>0</v>
      </c>
      <c r="E28" s="45">
        <f>E8</f>
        <v>4</v>
      </c>
    </row>
    <row r="29" spans="1:5" s="7" customFormat="1" ht="12" x14ac:dyDescent="0.2">
      <c r="A29" s="17" t="s">
        <v>235</v>
      </c>
      <c r="B29" s="45">
        <f>B14</f>
        <v>5</v>
      </c>
      <c r="C29" s="45">
        <f>C14</f>
        <v>2</v>
      </c>
      <c r="D29" s="45">
        <f>D14</f>
        <v>1</v>
      </c>
      <c r="E29" s="45">
        <f>E14</f>
        <v>8</v>
      </c>
    </row>
    <row r="30" spans="1:5" s="7" customFormat="1" ht="12" x14ac:dyDescent="0.2">
      <c r="A30" s="17" t="s">
        <v>236</v>
      </c>
      <c r="B30" s="45">
        <f>B20</f>
        <v>14</v>
      </c>
      <c r="C30" s="45">
        <f>C20</f>
        <v>4</v>
      </c>
      <c r="D30" s="45">
        <f>D20</f>
        <v>8</v>
      </c>
      <c r="E30" s="45">
        <f>E20</f>
        <v>26</v>
      </c>
    </row>
    <row r="31" spans="1:5" s="7" customFormat="1" ht="12" x14ac:dyDescent="0.2">
      <c r="A31" s="17" t="s">
        <v>237</v>
      </c>
      <c r="B31" s="45">
        <f>B25</f>
        <v>6</v>
      </c>
      <c r="C31" s="45">
        <f>C25</f>
        <v>6</v>
      </c>
      <c r="D31" s="45">
        <f>D25</f>
        <v>3</v>
      </c>
      <c r="E31" s="45">
        <f>E25</f>
        <v>15</v>
      </c>
    </row>
    <row r="32" spans="1:5" s="7" customFormat="1" ht="12" x14ac:dyDescent="0.2">
      <c r="A32" s="17" t="s">
        <v>566</v>
      </c>
      <c r="B32" s="45">
        <f>SUM(B28:B31)</f>
        <v>28</v>
      </c>
      <c r="C32" s="45">
        <f>SUM(C28:C31)</f>
        <v>13</v>
      </c>
      <c r="D32" s="45">
        <f>SUM(D28:D31)</f>
        <v>12</v>
      </c>
      <c r="E32" s="45">
        <f>SUM(E28:E31)</f>
        <v>53</v>
      </c>
    </row>
    <row r="33" spans="1:5" s="7" customFormat="1" x14ac:dyDescent="0.2">
      <c r="A33" s="6"/>
      <c r="B33" s="6"/>
      <c r="C33" s="6"/>
      <c r="D33" s="6"/>
      <c r="E33" s="6"/>
    </row>
    <row r="34" spans="1:5" s="7" customFormat="1" x14ac:dyDescent="0.2">
      <c r="A34" s="6"/>
      <c r="B34" s="6"/>
      <c r="C34" s="6"/>
      <c r="D34" s="6"/>
      <c r="E34" s="6"/>
    </row>
    <row r="35" spans="1:5" s="7" customFormat="1" x14ac:dyDescent="0.2">
      <c r="A35" s="6"/>
      <c r="B35" s="6"/>
      <c r="C35" s="6"/>
      <c r="D35" s="6"/>
      <c r="E35" s="6"/>
    </row>
    <row r="36" spans="1:5" s="7" customFormat="1" x14ac:dyDescent="0.2">
      <c r="A36" s="6"/>
      <c r="B36" s="6"/>
      <c r="C36" s="6"/>
      <c r="D36" s="6"/>
      <c r="E36" s="6"/>
    </row>
    <row r="37" spans="1:5" s="7" customFormat="1" x14ac:dyDescent="0.2">
      <c r="A37" s="6"/>
      <c r="B37" s="6"/>
      <c r="C37" s="6"/>
      <c r="D37" s="6"/>
      <c r="E37" s="6"/>
    </row>
    <row r="38" spans="1:5" s="7" customFormat="1" x14ac:dyDescent="0.2">
      <c r="A38" s="6"/>
      <c r="B38" s="6"/>
      <c r="C38" s="6"/>
      <c r="D38" s="6"/>
      <c r="E38" s="6"/>
    </row>
    <row r="39" spans="1:5" s="7" customFormat="1" x14ac:dyDescent="0.2">
      <c r="A39" s="6"/>
      <c r="B39" s="6"/>
      <c r="C39" s="6"/>
      <c r="D39" s="6"/>
      <c r="E39" s="6"/>
    </row>
    <row r="40" spans="1:5" s="7" customFormat="1" x14ac:dyDescent="0.2">
      <c r="A40" s="6"/>
      <c r="B40" s="6"/>
      <c r="C40" s="6"/>
      <c r="D40" s="6"/>
      <c r="E40" s="6"/>
    </row>
    <row r="41" spans="1:5" s="7" customFormat="1" x14ac:dyDescent="0.2">
      <c r="A41" s="6"/>
      <c r="B41" s="6"/>
      <c r="C41" s="6"/>
      <c r="D41" s="6"/>
      <c r="E41" s="6"/>
    </row>
    <row r="42" spans="1:5" s="7" customFormat="1" x14ac:dyDescent="0.2">
      <c r="A42" s="6"/>
      <c r="B42" s="6"/>
      <c r="C42" s="6"/>
      <c r="D42" s="6"/>
      <c r="E42" s="6"/>
    </row>
    <row r="43" spans="1:5" s="7" customFormat="1" x14ac:dyDescent="0.2">
      <c r="A43" s="6"/>
      <c r="B43" s="6"/>
      <c r="C43" s="6"/>
      <c r="D43" s="6"/>
      <c r="E43" s="6"/>
    </row>
    <row r="44" spans="1:5" s="7" customFormat="1" x14ac:dyDescent="0.2">
      <c r="A44" s="6"/>
      <c r="B44" s="6"/>
      <c r="C44" s="6"/>
      <c r="D44" s="6"/>
      <c r="E44" s="6"/>
    </row>
    <row r="45" spans="1:5" s="7" customFormat="1" x14ac:dyDescent="0.2">
      <c r="A45" s="6"/>
      <c r="B45" s="6"/>
      <c r="C45" s="6"/>
      <c r="D45" s="6"/>
      <c r="E45" s="6"/>
    </row>
    <row r="46" spans="1:5" s="7" customFormat="1" x14ac:dyDescent="0.2">
      <c r="A46" s="6"/>
      <c r="B46" s="6"/>
      <c r="C46" s="6"/>
      <c r="D46" s="6"/>
      <c r="E46" s="6"/>
    </row>
    <row r="47" spans="1:5" s="7" customFormat="1" x14ac:dyDescent="0.2">
      <c r="A47" s="6"/>
      <c r="B47" s="6"/>
      <c r="C47" s="6"/>
      <c r="D47" s="6"/>
      <c r="E47" s="6"/>
    </row>
    <row r="48" spans="1:5" s="7" customFormat="1" x14ac:dyDescent="0.2">
      <c r="A48" s="6"/>
      <c r="B48" s="6"/>
      <c r="C48" s="6"/>
      <c r="D48" s="6"/>
      <c r="E48" s="6"/>
    </row>
    <row r="49" spans="1:5" s="7" customFormat="1" x14ac:dyDescent="0.2">
      <c r="A49" s="6"/>
      <c r="B49" s="6"/>
      <c r="C49" s="6"/>
      <c r="D49" s="6"/>
      <c r="E49" s="6"/>
    </row>
    <row r="50" spans="1:5" s="7" customFormat="1" x14ac:dyDescent="0.2">
      <c r="A50" s="6"/>
      <c r="B50" s="6"/>
      <c r="C50" s="6"/>
      <c r="D50" s="6"/>
      <c r="E50" s="6"/>
    </row>
    <row r="51" spans="1:5" s="7" customFormat="1" x14ac:dyDescent="0.2">
      <c r="A51" s="6"/>
      <c r="B51" s="6"/>
      <c r="C51" s="6"/>
      <c r="D51" s="6"/>
      <c r="E51" s="6"/>
    </row>
    <row r="52" spans="1:5" s="7" customFormat="1" x14ac:dyDescent="0.2">
      <c r="A52" s="6"/>
      <c r="B52" s="6"/>
      <c r="C52" s="6"/>
      <c r="D52" s="6"/>
      <c r="E52" s="6"/>
    </row>
    <row r="53" spans="1:5" s="7" customFormat="1" x14ac:dyDescent="0.2">
      <c r="A53" s="6"/>
      <c r="B53" s="6"/>
      <c r="C53" s="6"/>
      <c r="D53" s="6"/>
      <c r="E53" s="6"/>
    </row>
    <row r="54" spans="1:5" s="7" customFormat="1" x14ac:dyDescent="0.2">
      <c r="A54" s="6"/>
      <c r="B54" s="6"/>
      <c r="C54" s="6"/>
      <c r="D54" s="6"/>
      <c r="E54" s="6"/>
    </row>
    <row r="55" spans="1:5" s="7" customFormat="1" x14ac:dyDescent="0.2">
      <c r="A55" s="6"/>
      <c r="B55" s="6"/>
      <c r="C55" s="6"/>
      <c r="D55" s="6"/>
      <c r="E55" s="6"/>
    </row>
    <row r="56" spans="1:5" s="7" customFormat="1" x14ac:dyDescent="0.2">
      <c r="A56" s="6"/>
      <c r="B56" s="6"/>
      <c r="C56" s="6"/>
      <c r="D56" s="6"/>
      <c r="E56" s="6"/>
    </row>
    <row r="57" spans="1:5" s="7" customFormat="1" x14ac:dyDescent="0.2">
      <c r="A57" s="6"/>
      <c r="B57" s="6"/>
      <c r="C57" s="6"/>
      <c r="D57" s="6"/>
      <c r="E57" s="6"/>
    </row>
    <row r="58" spans="1:5" s="7" customFormat="1" x14ac:dyDescent="0.2">
      <c r="A58" s="6"/>
      <c r="B58" s="6"/>
      <c r="C58" s="6"/>
      <c r="D58" s="6"/>
      <c r="E58" s="6"/>
    </row>
    <row r="59" spans="1:5" s="7" customFormat="1" x14ac:dyDescent="0.2">
      <c r="A59" s="6"/>
      <c r="B59" s="6"/>
      <c r="C59" s="6"/>
      <c r="D59" s="6"/>
      <c r="E59" s="6"/>
    </row>
    <row r="60" spans="1:5" s="7" customFormat="1" x14ac:dyDescent="0.2">
      <c r="A60" s="6"/>
      <c r="B60" s="6"/>
      <c r="C60" s="6"/>
      <c r="D60" s="6"/>
      <c r="E60" s="6"/>
    </row>
    <row r="61" spans="1:5" s="7" customFormat="1" x14ac:dyDescent="0.2">
      <c r="A61" s="6"/>
      <c r="B61" s="6"/>
      <c r="C61" s="6"/>
      <c r="D61" s="6"/>
      <c r="E61" s="6"/>
    </row>
    <row r="62" spans="1:5" s="7" customFormat="1" x14ac:dyDescent="0.2">
      <c r="A62" s="6"/>
      <c r="B62" s="6"/>
      <c r="C62" s="6"/>
      <c r="D62" s="6"/>
      <c r="E62" s="6"/>
    </row>
    <row r="63" spans="1:5" s="7" customFormat="1" x14ac:dyDescent="0.2">
      <c r="A63" s="6"/>
      <c r="B63" s="6"/>
      <c r="C63" s="6"/>
      <c r="D63" s="6"/>
      <c r="E63" s="6"/>
    </row>
    <row r="64" spans="1:5" s="7" customFormat="1" x14ac:dyDescent="0.2">
      <c r="A64" s="6"/>
      <c r="B64" s="6"/>
      <c r="C64" s="6"/>
      <c r="D64" s="6"/>
      <c r="E64" s="6"/>
    </row>
    <row r="65" spans="1:5" s="7" customFormat="1" x14ac:dyDescent="0.2">
      <c r="A65" s="6"/>
      <c r="B65" s="6"/>
      <c r="C65" s="6"/>
      <c r="D65" s="6"/>
      <c r="E65" s="6"/>
    </row>
    <row r="66" spans="1:5" s="7" customFormat="1" x14ac:dyDescent="0.2">
      <c r="A66" s="6"/>
      <c r="B66" s="6"/>
      <c r="C66" s="6"/>
      <c r="D66" s="6"/>
      <c r="E66" s="6"/>
    </row>
    <row r="67" spans="1:5" s="7" customFormat="1" x14ac:dyDescent="0.2">
      <c r="A67" s="6"/>
      <c r="B67" s="6"/>
      <c r="C67" s="6"/>
      <c r="D67" s="6"/>
      <c r="E67" s="6"/>
    </row>
    <row r="68" spans="1:5" s="7" customFormat="1" x14ac:dyDescent="0.2">
      <c r="A68" s="6"/>
      <c r="B68" s="6"/>
      <c r="C68" s="6"/>
      <c r="D68" s="6"/>
      <c r="E68" s="6"/>
    </row>
    <row r="69" spans="1:5" s="7" customFormat="1" x14ac:dyDescent="0.2">
      <c r="A69" s="6"/>
      <c r="B69" s="6"/>
      <c r="C69" s="6"/>
      <c r="D69" s="6"/>
      <c r="E69" s="6"/>
    </row>
    <row r="70" spans="1:5" s="7" customFormat="1" x14ac:dyDescent="0.2">
      <c r="A70" s="6"/>
      <c r="B70" s="6"/>
      <c r="C70" s="6"/>
      <c r="D70" s="6"/>
      <c r="E70" s="6"/>
    </row>
    <row r="71" spans="1:5" s="7" customFormat="1" x14ac:dyDescent="0.2">
      <c r="A71" s="6"/>
      <c r="B71" s="6"/>
      <c r="C71" s="6"/>
      <c r="D71" s="6"/>
      <c r="E71" s="6"/>
    </row>
    <row r="72" spans="1:5" s="7" customFormat="1" x14ac:dyDescent="0.2">
      <c r="A72" s="6"/>
      <c r="B72" s="6"/>
      <c r="C72" s="6"/>
      <c r="D72" s="6"/>
      <c r="E72" s="6"/>
    </row>
    <row r="73" spans="1:5" s="7" customFormat="1" x14ac:dyDescent="0.2">
      <c r="A73" s="6"/>
      <c r="B73" s="6"/>
      <c r="C73" s="6"/>
      <c r="D73" s="6"/>
      <c r="E73" s="6"/>
    </row>
    <row r="74" spans="1:5" s="7" customFormat="1" x14ac:dyDescent="0.2">
      <c r="A74" s="6"/>
      <c r="B74" s="6"/>
      <c r="C74" s="6"/>
      <c r="D74" s="6"/>
      <c r="E74" s="6"/>
    </row>
    <row r="75" spans="1:5" s="7" customFormat="1" x14ac:dyDescent="0.2">
      <c r="A75" s="6"/>
      <c r="B75" s="6"/>
      <c r="C75" s="6"/>
      <c r="D75" s="6"/>
      <c r="E75" s="6"/>
    </row>
    <row r="76" spans="1:5" s="7" customFormat="1" x14ac:dyDescent="0.2">
      <c r="A76" s="6"/>
      <c r="B76" s="6"/>
      <c r="C76" s="6"/>
      <c r="D76" s="6"/>
      <c r="E76" s="6"/>
    </row>
    <row r="77" spans="1:5" s="7" customFormat="1" x14ac:dyDescent="0.2">
      <c r="A77" s="6"/>
      <c r="B77" s="6"/>
      <c r="C77" s="6"/>
      <c r="D77" s="6"/>
      <c r="E77" s="6"/>
    </row>
    <row r="78" spans="1:5" s="7" customFormat="1" x14ac:dyDescent="0.2">
      <c r="A78" s="6"/>
      <c r="B78" s="6"/>
      <c r="C78" s="6"/>
      <c r="D78" s="6"/>
      <c r="E78" s="6"/>
    </row>
    <row r="79" spans="1:5" s="7" customFormat="1" x14ac:dyDescent="0.2">
      <c r="A79" s="6"/>
      <c r="B79" s="6"/>
      <c r="C79" s="6"/>
      <c r="D79" s="6"/>
      <c r="E79" s="6"/>
    </row>
    <row r="80" spans="1:5" s="7" customFormat="1" x14ac:dyDescent="0.2">
      <c r="A80" s="6"/>
      <c r="B80" s="6"/>
      <c r="C80" s="6"/>
      <c r="D80" s="6"/>
      <c r="E80" s="6"/>
    </row>
    <row r="81" spans="1:5" s="7" customFormat="1" x14ac:dyDescent="0.2">
      <c r="A81" s="6"/>
      <c r="B81" s="6"/>
      <c r="C81" s="6"/>
      <c r="D81" s="6"/>
      <c r="E81" s="6"/>
    </row>
    <row r="82" spans="1:5" s="7" customFormat="1" x14ac:dyDescent="0.2">
      <c r="A82" s="6"/>
      <c r="B82" s="6"/>
      <c r="C82" s="6"/>
      <c r="D82" s="6"/>
      <c r="E82" s="6"/>
    </row>
    <row r="83" spans="1:5" s="7" customFormat="1" x14ac:dyDescent="0.2">
      <c r="A83" s="6"/>
      <c r="B83" s="6"/>
      <c r="C83" s="6"/>
      <c r="D83" s="6"/>
      <c r="E83" s="6"/>
    </row>
    <row r="84" spans="1:5" s="7" customFormat="1" x14ac:dyDescent="0.2">
      <c r="A84" s="6"/>
      <c r="B84" s="6"/>
      <c r="C84" s="6"/>
      <c r="D84" s="6"/>
      <c r="E84" s="6"/>
    </row>
    <row r="85" spans="1:5" s="7" customFormat="1" x14ac:dyDescent="0.2">
      <c r="A85" s="6"/>
      <c r="B85" s="6"/>
      <c r="C85" s="6"/>
      <c r="D85" s="6"/>
      <c r="E85" s="6"/>
    </row>
    <row r="86" spans="1:5" s="7" customFormat="1" x14ac:dyDescent="0.2">
      <c r="A86" s="6"/>
      <c r="B86" s="6"/>
      <c r="C86" s="6"/>
      <c r="D86" s="6"/>
      <c r="E86" s="6"/>
    </row>
    <row r="87" spans="1:5" s="7" customFormat="1" x14ac:dyDescent="0.2">
      <c r="A87" s="6"/>
      <c r="B87" s="6"/>
      <c r="C87" s="6"/>
      <c r="D87" s="6"/>
      <c r="E87" s="6"/>
    </row>
    <row r="88" spans="1:5" s="7" customFormat="1" x14ac:dyDescent="0.2">
      <c r="A88" s="6"/>
      <c r="B88" s="6"/>
      <c r="C88" s="6"/>
      <c r="D88" s="6"/>
      <c r="E88" s="6"/>
    </row>
    <row r="89" spans="1:5" s="7" customFormat="1" x14ac:dyDescent="0.2">
      <c r="A89" s="6"/>
      <c r="B89" s="6"/>
      <c r="C89" s="6"/>
      <c r="D89" s="6"/>
      <c r="E89" s="6"/>
    </row>
    <row r="90" spans="1:5" s="7" customFormat="1" x14ac:dyDescent="0.2">
      <c r="A90" s="6"/>
      <c r="B90" s="6"/>
      <c r="C90" s="6"/>
      <c r="D90" s="6"/>
      <c r="E90" s="6"/>
    </row>
    <row r="91" spans="1:5" s="7" customFormat="1" x14ac:dyDescent="0.2">
      <c r="A91" s="6"/>
      <c r="B91" s="6"/>
      <c r="C91" s="6"/>
      <c r="D91" s="6"/>
      <c r="E91" s="6"/>
    </row>
    <row r="92" spans="1:5" s="7" customFormat="1" x14ac:dyDescent="0.2">
      <c r="A92" s="6"/>
      <c r="B92" s="6"/>
      <c r="C92" s="6"/>
      <c r="D92" s="6"/>
      <c r="E92" s="6"/>
    </row>
    <row r="93" spans="1:5" s="7" customFormat="1" x14ac:dyDescent="0.2">
      <c r="A93" s="6"/>
      <c r="B93" s="6"/>
      <c r="C93" s="6"/>
      <c r="D93" s="6"/>
      <c r="E93" s="6"/>
    </row>
    <row r="94" spans="1:5" s="7" customFormat="1" x14ac:dyDescent="0.2">
      <c r="A94" s="6"/>
      <c r="B94" s="6"/>
      <c r="C94" s="6"/>
      <c r="D94" s="6"/>
      <c r="E94" s="6"/>
    </row>
    <row r="95" spans="1:5" s="7" customFormat="1" x14ac:dyDescent="0.2">
      <c r="A95" s="6"/>
      <c r="B95" s="6"/>
      <c r="C95" s="6"/>
      <c r="D95" s="6"/>
      <c r="E95" s="6"/>
    </row>
    <row r="96" spans="1:5" s="7" customFormat="1" x14ac:dyDescent="0.2">
      <c r="A96" s="6"/>
      <c r="B96" s="6"/>
      <c r="C96" s="6"/>
      <c r="D96" s="6"/>
      <c r="E96" s="6"/>
    </row>
    <row r="97" spans="1:5" s="7" customFormat="1" x14ac:dyDescent="0.2">
      <c r="A97" s="6"/>
      <c r="B97" s="6"/>
      <c r="C97" s="6"/>
      <c r="D97" s="6"/>
      <c r="E97" s="6"/>
    </row>
    <row r="98" spans="1:5" s="7" customFormat="1" x14ac:dyDescent="0.2">
      <c r="A98" s="6"/>
      <c r="B98" s="6"/>
      <c r="C98" s="6"/>
      <c r="D98" s="6"/>
      <c r="E98" s="6"/>
    </row>
    <row r="99" spans="1:5" s="7" customFormat="1" x14ac:dyDescent="0.2">
      <c r="A99" s="6"/>
      <c r="B99" s="6"/>
      <c r="C99" s="6"/>
      <c r="D99" s="6"/>
      <c r="E99" s="6"/>
    </row>
    <row r="100" spans="1:5" s="7" customFormat="1" x14ac:dyDescent="0.2">
      <c r="A100" s="6"/>
      <c r="B100" s="6"/>
      <c r="C100" s="6"/>
      <c r="D100" s="6"/>
      <c r="E100" s="6"/>
    </row>
    <row r="101" spans="1:5" s="7" customFormat="1" x14ac:dyDescent="0.2">
      <c r="A101" s="6"/>
      <c r="B101" s="6"/>
      <c r="C101" s="6"/>
      <c r="D101" s="6"/>
      <c r="E101" s="6"/>
    </row>
    <row r="102" spans="1:5" s="7" customFormat="1" x14ac:dyDescent="0.2">
      <c r="A102" s="6"/>
      <c r="B102" s="6"/>
      <c r="C102" s="6"/>
      <c r="D102" s="6"/>
      <c r="E102" s="6"/>
    </row>
    <row r="103" spans="1:5" s="7" customFormat="1" x14ac:dyDescent="0.2">
      <c r="A103" s="6"/>
      <c r="B103" s="6"/>
      <c r="C103" s="6"/>
      <c r="D103" s="6"/>
      <c r="E103" s="6"/>
    </row>
    <row r="104" spans="1:5" s="7" customFormat="1" x14ac:dyDescent="0.2">
      <c r="A104" s="6"/>
      <c r="B104" s="6"/>
      <c r="C104" s="6"/>
      <c r="D104" s="6"/>
      <c r="E104" s="6"/>
    </row>
    <row r="105" spans="1:5" s="7" customFormat="1" x14ac:dyDescent="0.2">
      <c r="A105" s="6"/>
      <c r="B105" s="6"/>
      <c r="C105" s="6"/>
      <c r="D105" s="6"/>
      <c r="E105" s="6"/>
    </row>
    <row r="106" spans="1:5" s="7" customFormat="1" x14ac:dyDescent="0.2">
      <c r="A106" s="6"/>
      <c r="B106" s="6"/>
      <c r="C106" s="6"/>
      <c r="D106" s="6"/>
      <c r="E106" s="6"/>
    </row>
    <row r="107" spans="1:5" s="7" customFormat="1" x14ac:dyDescent="0.2">
      <c r="A107" s="6"/>
      <c r="B107" s="6"/>
      <c r="C107" s="6"/>
      <c r="D107" s="6"/>
      <c r="E107" s="6"/>
    </row>
    <row r="108" spans="1:5" s="7" customFormat="1" x14ac:dyDescent="0.2">
      <c r="A108" s="6"/>
      <c r="B108" s="6"/>
      <c r="C108" s="6"/>
      <c r="D108" s="6"/>
      <c r="E108" s="6"/>
    </row>
    <row r="109" spans="1:5" s="7" customFormat="1" x14ac:dyDescent="0.2">
      <c r="A109" s="6"/>
      <c r="B109" s="6"/>
      <c r="C109" s="6"/>
      <c r="D109" s="6"/>
      <c r="E109" s="6"/>
    </row>
    <row r="110" spans="1:5" s="7" customFormat="1" x14ac:dyDescent="0.2">
      <c r="A110" s="6"/>
      <c r="B110" s="6"/>
      <c r="C110" s="6"/>
      <c r="D110" s="6"/>
      <c r="E110" s="6"/>
    </row>
    <row r="111" spans="1:5" s="7" customFormat="1" x14ac:dyDescent="0.2">
      <c r="A111" s="6"/>
      <c r="B111" s="6"/>
      <c r="C111" s="6"/>
      <c r="D111" s="6"/>
      <c r="E111" s="6"/>
    </row>
    <row r="112" spans="1:5" s="7" customFormat="1" x14ac:dyDescent="0.2">
      <c r="A112" s="6"/>
      <c r="B112" s="6"/>
      <c r="C112" s="6"/>
      <c r="D112" s="6"/>
      <c r="E112" s="6"/>
    </row>
    <row r="113" spans="1:5" s="7" customFormat="1" x14ac:dyDescent="0.2">
      <c r="A113" s="6"/>
      <c r="B113" s="6"/>
      <c r="C113" s="6"/>
      <c r="D113" s="6"/>
      <c r="E113" s="6"/>
    </row>
    <row r="114" spans="1:5" s="7" customFormat="1" x14ac:dyDescent="0.2">
      <c r="A114" s="6"/>
      <c r="B114" s="6"/>
      <c r="C114" s="6"/>
      <c r="D114" s="6"/>
      <c r="E114" s="6"/>
    </row>
    <row r="115" spans="1:5" s="7" customFormat="1" x14ac:dyDescent="0.2">
      <c r="A115" s="6"/>
      <c r="B115" s="6"/>
      <c r="C115" s="6"/>
      <c r="D115" s="6"/>
      <c r="E115" s="6"/>
    </row>
    <row r="116" spans="1:5" s="7" customFormat="1" x14ac:dyDescent="0.2">
      <c r="A116" s="6"/>
      <c r="B116" s="6"/>
      <c r="C116" s="6"/>
      <c r="D116" s="6"/>
      <c r="E116" s="6"/>
    </row>
    <row r="117" spans="1:5" s="7" customFormat="1" x14ac:dyDescent="0.2">
      <c r="A117" s="6"/>
      <c r="B117" s="6"/>
      <c r="C117" s="6"/>
      <c r="D117" s="6"/>
      <c r="E117" s="6"/>
    </row>
    <row r="118" spans="1:5" s="7" customFormat="1" x14ac:dyDescent="0.2">
      <c r="A118" s="6"/>
      <c r="B118" s="6"/>
      <c r="C118" s="6"/>
      <c r="D118" s="6"/>
      <c r="E118" s="6"/>
    </row>
    <row r="119" spans="1:5" s="7" customFormat="1" x14ac:dyDescent="0.2">
      <c r="A119" s="6"/>
      <c r="B119" s="6"/>
      <c r="C119" s="6"/>
      <c r="D119" s="6"/>
      <c r="E119" s="6"/>
    </row>
    <row r="120" spans="1:5" s="7" customFormat="1" x14ac:dyDescent="0.2">
      <c r="A120" s="6"/>
      <c r="B120" s="6"/>
      <c r="C120" s="6"/>
      <c r="D120" s="6"/>
      <c r="E120" s="6"/>
    </row>
    <row r="121" spans="1:5" s="7" customFormat="1" x14ac:dyDescent="0.2">
      <c r="A121" s="6"/>
      <c r="B121" s="6"/>
      <c r="C121" s="6"/>
      <c r="D121" s="6"/>
      <c r="E121" s="6"/>
    </row>
    <row r="122" spans="1:5" s="7" customFormat="1" x14ac:dyDescent="0.2">
      <c r="A122" s="6"/>
      <c r="B122" s="6"/>
      <c r="C122" s="6"/>
      <c r="D122" s="6"/>
      <c r="E122" s="6"/>
    </row>
    <row r="123" spans="1:5" s="7" customFormat="1" x14ac:dyDescent="0.2">
      <c r="A123" s="6"/>
      <c r="B123" s="6"/>
      <c r="C123" s="6"/>
      <c r="D123" s="6"/>
      <c r="E123" s="6"/>
    </row>
    <row r="124" spans="1:5" s="7" customFormat="1" x14ac:dyDescent="0.2">
      <c r="A124" s="6"/>
      <c r="B124" s="6"/>
      <c r="C124" s="6"/>
      <c r="D124" s="6"/>
      <c r="E124" s="6"/>
    </row>
    <row r="125" spans="1:5" s="7" customFormat="1" x14ac:dyDescent="0.2">
      <c r="A125" s="6"/>
      <c r="B125" s="6"/>
      <c r="C125" s="6"/>
      <c r="D125" s="6"/>
      <c r="E125" s="6"/>
    </row>
    <row r="126" spans="1:5" s="7" customFormat="1" x14ac:dyDescent="0.2">
      <c r="A126" s="6"/>
      <c r="B126" s="6"/>
      <c r="C126" s="6"/>
      <c r="D126" s="6"/>
      <c r="E126" s="6"/>
    </row>
    <row r="127" spans="1:5" s="7" customFormat="1" x14ac:dyDescent="0.2">
      <c r="A127" s="6"/>
      <c r="B127" s="6"/>
      <c r="C127" s="6"/>
      <c r="D127" s="6"/>
      <c r="E127" s="6"/>
    </row>
    <row r="128" spans="1:5" s="7" customFormat="1" x14ac:dyDescent="0.2">
      <c r="A128" s="6"/>
      <c r="B128" s="6"/>
      <c r="C128" s="6"/>
      <c r="D128" s="6"/>
      <c r="E128" s="6"/>
    </row>
    <row r="129" spans="1:5" s="7" customFormat="1" x14ac:dyDescent="0.2">
      <c r="A129" s="6"/>
      <c r="B129" s="6"/>
      <c r="C129" s="6"/>
      <c r="D129" s="6"/>
      <c r="E129" s="6"/>
    </row>
    <row r="130" spans="1:5" s="7" customFormat="1" x14ac:dyDescent="0.2">
      <c r="A130" s="6"/>
      <c r="B130" s="6"/>
      <c r="C130" s="6"/>
      <c r="D130" s="6"/>
      <c r="E130" s="6"/>
    </row>
    <row r="131" spans="1:5" s="7" customFormat="1" x14ac:dyDescent="0.2">
      <c r="A131" s="6"/>
      <c r="B131" s="6"/>
      <c r="C131" s="6"/>
      <c r="D131" s="6"/>
      <c r="E131" s="6"/>
    </row>
    <row r="132" spans="1:5" s="7" customFormat="1" x14ac:dyDescent="0.2">
      <c r="A132" s="6"/>
      <c r="B132" s="6"/>
      <c r="C132" s="6"/>
      <c r="D132" s="6"/>
      <c r="E132" s="6"/>
    </row>
    <row r="133" spans="1:5" s="7" customFormat="1" x14ac:dyDescent="0.2">
      <c r="A133" s="6"/>
      <c r="B133" s="6"/>
      <c r="C133" s="6"/>
      <c r="D133" s="6"/>
      <c r="E133" s="6"/>
    </row>
    <row r="134" spans="1:5" s="7" customFormat="1" x14ac:dyDescent="0.2">
      <c r="A134" s="6"/>
      <c r="B134" s="6"/>
      <c r="C134" s="6"/>
      <c r="D134" s="6"/>
      <c r="E134" s="6"/>
    </row>
    <row r="135" spans="1:5" s="7" customFormat="1" x14ac:dyDescent="0.2">
      <c r="A135" s="6"/>
      <c r="B135" s="6"/>
      <c r="C135" s="6"/>
      <c r="D135" s="6"/>
      <c r="E135" s="6"/>
    </row>
    <row r="136" spans="1:5" s="7" customFormat="1" x14ac:dyDescent="0.2">
      <c r="A136" s="6"/>
      <c r="B136" s="6"/>
      <c r="C136" s="6"/>
      <c r="D136" s="6"/>
      <c r="E136" s="6"/>
    </row>
    <row r="137" spans="1:5" s="7" customFormat="1" x14ac:dyDescent="0.2">
      <c r="A137" s="6"/>
      <c r="B137" s="6"/>
      <c r="C137" s="6"/>
      <c r="D137" s="6"/>
      <c r="E137" s="6"/>
    </row>
    <row r="138" spans="1:5" s="7" customFormat="1" x14ac:dyDescent="0.2">
      <c r="A138" s="6"/>
      <c r="B138" s="6"/>
      <c r="C138" s="6"/>
      <c r="D138" s="6"/>
      <c r="E138" s="6"/>
    </row>
    <row r="139" spans="1:5" s="7" customFormat="1" x14ac:dyDescent="0.2">
      <c r="A139" s="6"/>
      <c r="B139" s="6"/>
      <c r="C139" s="6"/>
      <c r="D139" s="6"/>
      <c r="E139" s="6"/>
    </row>
    <row r="140" spans="1:5" s="7" customFormat="1" x14ac:dyDescent="0.2">
      <c r="A140" s="6"/>
      <c r="B140" s="6"/>
      <c r="C140" s="6"/>
      <c r="D140" s="6"/>
      <c r="E140" s="6"/>
    </row>
    <row r="141" spans="1:5" s="7" customFormat="1" x14ac:dyDescent="0.2">
      <c r="A141" s="6"/>
      <c r="B141" s="6"/>
      <c r="C141" s="6"/>
      <c r="D141" s="6"/>
      <c r="E141" s="6"/>
    </row>
    <row r="142" spans="1:5" s="7" customFormat="1" x14ac:dyDescent="0.2">
      <c r="A142" s="6"/>
      <c r="B142" s="6"/>
      <c r="C142" s="6"/>
      <c r="D142" s="6"/>
      <c r="E142" s="6"/>
    </row>
    <row r="143" spans="1:5" s="7" customFormat="1" x14ac:dyDescent="0.2">
      <c r="A143" s="6"/>
      <c r="B143" s="6"/>
      <c r="C143" s="6"/>
      <c r="D143" s="6"/>
      <c r="E143" s="6"/>
    </row>
    <row r="144" spans="1:5" s="7" customFormat="1" x14ac:dyDescent="0.2">
      <c r="A144" s="6"/>
      <c r="B144" s="6"/>
      <c r="C144" s="6"/>
      <c r="D144" s="6"/>
      <c r="E144" s="6"/>
    </row>
    <row r="145" spans="1:5" s="7" customFormat="1" x14ac:dyDescent="0.2">
      <c r="A145" s="6"/>
      <c r="B145" s="6"/>
      <c r="C145" s="6"/>
      <c r="D145" s="6"/>
      <c r="E145" s="6"/>
    </row>
    <row r="146" spans="1:5" s="7" customFormat="1" x14ac:dyDescent="0.2">
      <c r="A146" s="6"/>
      <c r="B146" s="6"/>
      <c r="C146" s="6"/>
      <c r="D146" s="6"/>
      <c r="E146" s="6"/>
    </row>
    <row r="147" spans="1:5" s="7" customFormat="1" x14ac:dyDescent="0.2">
      <c r="A147" s="6"/>
      <c r="B147" s="6"/>
      <c r="C147" s="6"/>
      <c r="D147" s="6"/>
      <c r="E147" s="6"/>
    </row>
    <row r="148" spans="1:5" s="7" customFormat="1" x14ac:dyDescent="0.2">
      <c r="A148" s="6"/>
      <c r="B148" s="6"/>
      <c r="C148" s="6"/>
      <c r="D148" s="6"/>
      <c r="E148" s="6"/>
    </row>
    <row r="149" spans="1:5" s="7" customFormat="1" x14ac:dyDescent="0.2">
      <c r="A149" s="6"/>
      <c r="B149" s="6"/>
      <c r="C149" s="6"/>
      <c r="D149" s="6"/>
      <c r="E149" s="6"/>
    </row>
    <row r="150" spans="1:5" s="7" customFormat="1" x14ac:dyDescent="0.2">
      <c r="A150" s="6"/>
      <c r="B150" s="6"/>
      <c r="C150" s="6"/>
      <c r="D150" s="6"/>
      <c r="E150" s="6"/>
    </row>
    <row r="151" spans="1:5" s="7" customFormat="1" x14ac:dyDescent="0.2">
      <c r="A151" s="6"/>
      <c r="B151" s="6"/>
      <c r="C151" s="6"/>
      <c r="D151" s="6"/>
      <c r="E151" s="6"/>
    </row>
    <row r="152" spans="1:5" s="7" customFormat="1" x14ac:dyDescent="0.2">
      <c r="A152" s="6"/>
      <c r="B152" s="6"/>
      <c r="C152" s="6"/>
      <c r="D152" s="6"/>
      <c r="E152" s="6"/>
    </row>
    <row r="153" spans="1:5" s="7" customFormat="1" x14ac:dyDescent="0.2">
      <c r="A153" s="6"/>
      <c r="B153" s="6"/>
      <c r="C153" s="6"/>
      <c r="D153" s="6"/>
      <c r="E153" s="6"/>
    </row>
    <row r="154" spans="1:5" s="7" customFormat="1" x14ac:dyDescent="0.2">
      <c r="A154" s="6"/>
      <c r="B154" s="6"/>
      <c r="C154" s="6"/>
      <c r="D154" s="6"/>
      <c r="E154" s="6"/>
    </row>
    <row r="155" spans="1:5" s="7" customFormat="1" x14ac:dyDescent="0.2">
      <c r="A155" s="6"/>
      <c r="B155" s="6"/>
      <c r="C155" s="6"/>
      <c r="D155" s="6"/>
      <c r="E155" s="6"/>
    </row>
    <row r="156" spans="1:5" s="7" customFormat="1" x14ac:dyDescent="0.2">
      <c r="A156" s="6"/>
      <c r="B156" s="6"/>
      <c r="C156" s="6"/>
      <c r="D156" s="6"/>
      <c r="E156" s="6"/>
    </row>
    <row r="157" spans="1:5" s="7" customFormat="1" x14ac:dyDescent="0.2">
      <c r="A157" s="6"/>
      <c r="B157" s="6"/>
      <c r="C157" s="6"/>
      <c r="D157" s="6"/>
      <c r="E157" s="6"/>
    </row>
    <row r="158" spans="1:5" s="7" customFormat="1" x14ac:dyDescent="0.2">
      <c r="A158" s="6"/>
      <c r="B158" s="6"/>
      <c r="C158" s="6"/>
      <c r="D158" s="6"/>
      <c r="E158" s="6"/>
    </row>
    <row r="159" spans="1:5" s="7" customFormat="1" x14ac:dyDescent="0.2">
      <c r="A159" s="6"/>
      <c r="B159" s="6"/>
      <c r="C159" s="6"/>
      <c r="D159" s="6"/>
      <c r="E159" s="6"/>
    </row>
    <row r="160" spans="1:5" s="7" customFormat="1" x14ac:dyDescent="0.2">
      <c r="A160" s="6"/>
      <c r="B160" s="6"/>
      <c r="C160" s="6"/>
      <c r="D160" s="6"/>
      <c r="E160" s="6"/>
    </row>
    <row r="161" spans="1:5" s="7" customFormat="1" x14ac:dyDescent="0.2">
      <c r="A161" s="6"/>
      <c r="B161" s="6"/>
      <c r="C161" s="6"/>
      <c r="D161" s="6"/>
      <c r="E161" s="6"/>
    </row>
    <row r="162" spans="1:5" s="7" customFormat="1" x14ac:dyDescent="0.2">
      <c r="A162" s="6"/>
      <c r="B162" s="6"/>
      <c r="C162" s="6"/>
      <c r="D162" s="6"/>
      <c r="E162" s="6"/>
    </row>
    <row r="163" spans="1:5" s="7" customFormat="1" x14ac:dyDescent="0.2">
      <c r="A163" s="6"/>
      <c r="B163" s="6"/>
      <c r="C163" s="6"/>
      <c r="D163" s="6"/>
      <c r="E163" s="6"/>
    </row>
    <row r="164" spans="1:5" s="7" customFormat="1" x14ac:dyDescent="0.2">
      <c r="A164" s="6"/>
      <c r="B164" s="6"/>
      <c r="C164" s="6"/>
      <c r="D164" s="6"/>
      <c r="E164" s="6"/>
    </row>
    <row r="165" spans="1:5" s="7" customFormat="1" x14ac:dyDescent="0.2">
      <c r="A165" s="6"/>
      <c r="B165" s="6"/>
      <c r="C165" s="6"/>
      <c r="D165" s="6"/>
      <c r="E165" s="6"/>
    </row>
    <row r="166" spans="1:5" s="7" customFormat="1" x14ac:dyDescent="0.2">
      <c r="A166" s="6"/>
      <c r="B166" s="6"/>
      <c r="C166" s="6"/>
      <c r="D166" s="6"/>
      <c r="E166" s="6"/>
    </row>
    <row r="167" spans="1:5" s="7" customFormat="1" x14ac:dyDescent="0.2">
      <c r="A167" s="6"/>
      <c r="B167" s="6"/>
      <c r="C167" s="6"/>
      <c r="D167" s="6"/>
      <c r="E167" s="6"/>
    </row>
    <row r="168" spans="1:5" s="7" customFormat="1" x14ac:dyDescent="0.2">
      <c r="A168" s="6"/>
      <c r="B168" s="6"/>
      <c r="C168" s="6"/>
      <c r="D168" s="6"/>
      <c r="E168" s="6"/>
    </row>
    <row r="169" spans="1:5" s="7" customFormat="1" x14ac:dyDescent="0.2">
      <c r="A169" s="6"/>
      <c r="B169" s="6"/>
      <c r="C169" s="6"/>
      <c r="D169" s="6"/>
      <c r="E169" s="6"/>
    </row>
    <row r="170" spans="1:5" s="7" customFormat="1" x14ac:dyDescent="0.2">
      <c r="A170" s="6"/>
      <c r="B170" s="6"/>
      <c r="C170" s="6"/>
      <c r="D170" s="6"/>
      <c r="E170" s="6"/>
    </row>
    <row r="171" spans="1:5" s="7" customFormat="1" x14ac:dyDescent="0.2">
      <c r="A171" s="6"/>
      <c r="B171" s="6"/>
      <c r="C171" s="6"/>
      <c r="D171" s="6"/>
      <c r="E171" s="6"/>
    </row>
    <row r="172" spans="1:5" s="7" customFormat="1" x14ac:dyDescent="0.2">
      <c r="A172" s="6"/>
      <c r="B172" s="6"/>
      <c r="C172" s="6"/>
      <c r="D172" s="6"/>
      <c r="E172" s="6"/>
    </row>
    <row r="173" spans="1:5" s="7" customFormat="1" x14ac:dyDescent="0.2">
      <c r="A173" s="6"/>
      <c r="B173" s="6"/>
      <c r="C173" s="6"/>
      <c r="D173" s="6"/>
      <c r="E173" s="6"/>
    </row>
    <row r="174" spans="1:5" s="7" customFormat="1" x14ac:dyDescent="0.2">
      <c r="A174" s="6"/>
      <c r="B174" s="6"/>
      <c r="C174" s="6"/>
      <c r="D174" s="6"/>
      <c r="E174" s="6"/>
    </row>
    <row r="175" spans="1:5" s="7" customFormat="1" x14ac:dyDescent="0.2">
      <c r="A175" s="6"/>
      <c r="B175" s="6"/>
      <c r="C175" s="6"/>
      <c r="D175" s="6"/>
      <c r="E175" s="6"/>
    </row>
    <row r="176" spans="1:5" s="7" customFormat="1" x14ac:dyDescent="0.2">
      <c r="A176" s="6"/>
      <c r="B176" s="6"/>
      <c r="C176" s="6"/>
      <c r="D176" s="6"/>
      <c r="E176" s="6"/>
    </row>
    <row r="177" spans="1:5" s="7" customFormat="1" x14ac:dyDescent="0.2">
      <c r="A177" s="6"/>
      <c r="B177" s="6"/>
      <c r="C177" s="6"/>
      <c r="D177" s="6"/>
      <c r="E177" s="6"/>
    </row>
    <row r="178" spans="1:5" s="7" customFormat="1" x14ac:dyDescent="0.2">
      <c r="A178" s="6"/>
      <c r="B178" s="6"/>
      <c r="C178" s="6"/>
      <c r="D178" s="6"/>
      <c r="E178" s="6"/>
    </row>
    <row r="179" spans="1:5" s="7" customFormat="1" x14ac:dyDescent="0.2">
      <c r="A179" s="6"/>
      <c r="B179" s="6"/>
      <c r="C179" s="6"/>
      <c r="D179" s="6"/>
      <c r="E179" s="6"/>
    </row>
    <row r="180" spans="1:5" s="7" customFormat="1" x14ac:dyDescent="0.2">
      <c r="A180" s="6"/>
      <c r="B180" s="6"/>
      <c r="C180" s="6"/>
      <c r="D180" s="6"/>
      <c r="E180" s="6"/>
    </row>
    <row r="181" spans="1:5" s="7" customFormat="1" x14ac:dyDescent="0.2">
      <c r="A181" s="6"/>
      <c r="B181" s="6"/>
      <c r="C181" s="6"/>
      <c r="D181" s="6"/>
      <c r="E181" s="6"/>
    </row>
    <row r="182" spans="1:5" s="7" customFormat="1" x14ac:dyDescent="0.2">
      <c r="A182" s="6"/>
      <c r="B182" s="6"/>
      <c r="C182" s="6"/>
      <c r="D182" s="6"/>
      <c r="E182" s="6"/>
    </row>
    <row r="183" spans="1:5" s="7" customFormat="1" x14ac:dyDescent="0.2">
      <c r="A183" s="6"/>
      <c r="B183" s="6"/>
      <c r="C183" s="6"/>
      <c r="D183" s="6"/>
      <c r="E183" s="6"/>
    </row>
    <row r="184" spans="1:5" s="7" customFormat="1" x14ac:dyDescent="0.2">
      <c r="A184" s="6"/>
      <c r="B184" s="6"/>
      <c r="C184" s="6"/>
      <c r="D184" s="6"/>
      <c r="E184" s="6"/>
    </row>
    <row r="185" spans="1:5" s="7" customFormat="1" x14ac:dyDescent="0.2">
      <c r="A185" s="6"/>
      <c r="B185" s="6"/>
      <c r="C185" s="6"/>
      <c r="D185" s="6"/>
      <c r="E185" s="6"/>
    </row>
    <row r="186" spans="1:5" s="7" customFormat="1" x14ac:dyDescent="0.2">
      <c r="A186" s="6"/>
      <c r="B186" s="6"/>
      <c r="C186" s="6"/>
      <c r="D186" s="6"/>
      <c r="E186" s="6"/>
    </row>
    <row r="187" spans="1:5" s="7" customFormat="1" x14ac:dyDescent="0.2">
      <c r="A187" s="6"/>
      <c r="B187" s="6"/>
      <c r="C187" s="6"/>
      <c r="D187" s="6"/>
      <c r="E187" s="6"/>
    </row>
    <row r="188" spans="1:5" s="7" customFormat="1" x14ac:dyDescent="0.2">
      <c r="A188" s="6"/>
      <c r="B188" s="6"/>
      <c r="C188" s="6"/>
      <c r="D188" s="6"/>
      <c r="E188" s="6"/>
    </row>
    <row r="189" spans="1:5" s="7" customFormat="1" x14ac:dyDescent="0.2">
      <c r="A189" s="6"/>
      <c r="B189" s="6"/>
      <c r="C189" s="6"/>
      <c r="D189" s="6"/>
      <c r="E189" s="6"/>
    </row>
    <row r="190" spans="1:5" s="7" customFormat="1" x14ac:dyDescent="0.2">
      <c r="A190" s="6"/>
      <c r="B190" s="6"/>
      <c r="C190" s="6"/>
      <c r="D190" s="6"/>
      <c r="E190" s="6"/>
    </row>
    <row r="191" spans="1:5" s="7" customFormat="1" x14ac:dyDescent="0.2">
      <c r="A191" s="6"/>
      <c r="B191" s="6"/>
      <c r="C191" s="6"/>
      <c r="D191" s="6"/>
      <c r="E191" s="6"/>
    </row>
    <row r="192" spans="1:5" s="7" customFormat="1" x14ac:dyDescent="0.2">
      <c r="A192" s="6"/>
      <c r="B192" s="6"/>
      <c r="C192" s="6"/>
      <c r="D192" s="6"/>
      <c r="E192" s="6"/>
    </row>
    <row r="193" spans="1:5" s="7" customFormat="1" x14ac:dyDescent="0.2">
      <c r="A193" s="6"/>
      <c r="B193" s="6"/>
      <c r="C193" s="6"/>
      <c r="D193" s="6"/>
      <c r="E193" s="6"/>
    </row>
    <row r="194" spans="1:5" s="7" customFormat="1" x14ac:dyDescent="0.2">
      <c r="A194" s="6"/>
      <c r="B194" s="6"/>
      <c r="C194" s="6"/>
      <c r="D194" s="6"/>
      <c r="E194" s="6"/>
    </row>
    <row r="195" spans="1:5" s="7" customFormat="1" x14ac:dyDescent="0.2">
      <c r="A195" s="6"/>
      <c r="B195" s="6"/>
      <c r="C195" s="6"/>
      <c r="D195" s="6"/>
      <c r="E195" s="6"/>
    </row>
    <row r="196" spans="1:5" s="7" customFormat="1" x14ac:dyDescent="0.2">
      <c r="A196" s="6"/>
      <c r="B196" s="6"/>
      <c r="C196" s="6"/>
      <c r="D196" s="6"/>
      <c r="E196" s="6"/>
    </row>
    <row r="197" spans="1:5" s="7" customFormat="1" x14ac:dyDescent="0.2">
      <c r="A197" s="6"/>
      <c r="B197" s="6"/>
      <c r="C197" s="6"/>
      <c r="D197" s="6"/>
      <c r="E197" s="6"/>
    </row>
    <row r="198" spans="1:5" s="7" customFormat="1" x14ac:dyDescent="0.2">
      <c r="A198" s="6"/>
      <c r="B198" s="6"/>
      <c r="C198" s="6"/>
      <c r="D198" s="6"/>
      <c r="E198" s="6"/>
    </row>
    <row r="199" spans="1:5" s="7" customFormat="1" x14ac:dyDescent="0.2">
      <c r="A199" s="6"/>
      <c r="B199" s="6"/>
      <c r="C199" s="6"/>
      <c r="D199" s="6"/>
      <c r="E199" s="6"/>
    </row>
    <row r="200" spans="1:5" s="7" customFormat="1" x14ac:dyDescent="0.2">
      <c r="A200" s="6"/>
      <c r="B200" s="6"/>
      <c r="C200" s="6"/>
      <c r="D200" s="6"/>
      <c r="E200" s="6"/>
    </row>
    <row r="201" spans="1:5" s="7" customFormat="1" x14ac:dyDescent="0.2">
      <c r="A201" s="6"/>
      <c r="B201" s="6"/>
      <c r="C201" s="6"/>
      <c r="D201" s="6"/>
      <c r="E201" s="6"/>
    </row>
    <row r="202" spans="1:5" s="7" customFormat="1" x14ac:dyDescent="0.2">
      <c r="A202" s="6"/>
      <c r="B202" s="6"/>
      <c r="C202" s="6"/>
      <c r="D202" s="6"/>
      <c r="E202" s="6"/>
    </row>
    <row r="203" spans="1:5" s="7" customFormat="1" x14ac:dyDescent="0.2">
      <c r="A203" s="6"/>
      <c r="B203" s="6"/>
      <c r="C203" s="6"/>
      <c r="D203" s="6"/>
      <c r="E203" s="6"/>
    </row>
    <row r="204" spans="1:5" s="7" customFormat="1" x14ac:dyDescent="0.2">
      <c r="A204" s="6"/>
      <c r="B204" s="6"/>
      <c r="C204" s="6"/>
      <c r="D204" s="6"/>
      <c r="E204" s="6"/>
    </row>
    <row r="205" spans="1:5" s="7" customFormat="1" x14ac:dyDescent="0.2">
      <c r="A205" s="6"/>
      <c r="B205" s="6"/>
      <c r="C205" s="6"/>
      <c r="D205" s="6"/>
      <c r="E205" s="6"/>
    </row>
    <row r="206" spans="1:5" s="7" customFormat="1" x14ac:dyDescent="0.2">
      <c r="A206" s="6"/>
      <c r="B206" s="6"/>
      <c r="C206" s="6"/>
      <c r="D206" s="6"/>
      <c r="E206" s="6"/>
    </row>
    <row r="207" spans="1:5" s="7" customFormat="1" x14ac:dyDescent="0.2">
      <c r="A207" s="6"/>
      <c r="B207" s="6"/>
      <c r="C207" s="6"/>
      <c r="D207" s="6"/>
      <c r="E207" s="6"/>
    </row>
    <row r="208" spans="1:5" s="7" customFormat="1" x14ac:dyDescent="0.2">
      <c r="A208" s="6"/>
      <c r="B208" s="6"/>
      <c r="C208" s="6"/>
      <c r="D208" s="6"/>
      <c r="E208" s="6"/>
    </row>
    <row r="209" spans="1:5" s="7" customFormat="1" x14ac:dyDescent="0.2">
      <c r="A209" s="6"/>
      <c r="B209" s="6"/>
      <c r="C209" s="6"/>
      <c r="D209" s="6"/>
      <c r="E209" s="6"/>
    </row>
    <row r="210" spans="1:5" s="7" customFormat="1" x14ac:dyDescent="0.2">
      <c r="A210" s="6"/>
      <c r="B210" s="6"/>
      <c r="C210" s="6"/>
      <c r="D210" s="6"/>
      <c r="E210" s="6"/>
    </row>
    <row r="211" spans="1:5" s="7" customFormat="1" x14ac:dyDescent="0.2">
      <c r="A211" s="6"/>
      <c r="B211" s="6"/>
      <c r="C211" s="6"/>
      <c r="D211" s="6"/>
      <c r="E211" s="6"/>
    </row>
    <row r="212" spans="1:5" s="7" customFormat="1" x14ac:dyDescent="0.2">
      <c r="A212" s="6"/>
      <c r="B212" s="6"/>
      <c r="C212" s="6"/>
      <c r="D212" s="6"/>
      <c r="E212" s="6"/>
    </row>
    <row r="213" spans="1:5" s="7" customFormat="1" x14ac:dyDescent="0.2">
      <c r="A213" s="6"/>
      <c r="B213" s="6"/>
      <c r="C213" s="6"/>
      <c r="D213" s="6"/>
      <c r="E213" s="6"/>
    </row>
    <row r="214" spans="1:5" s="7" customFormat="1" x14ac:dyDescent="0.2">
      <c r="A214" s="6"/>
      <c r="B214" s="6"/>
      <c r="C214" s="6"/>
      <c r="D214" s="6"/>
      <c r="E214" s="6"/>
    </row>
    <row r="215" spans="1:5" s="7" customFormat="1" x14ac:dyDescent="0.2">
      <c r="A215" s="6"/>
      <c r="B215" s="6"/>
      <c r="C215" s="6"/>
      <c r="D215" s="6"/>
      <c r="E215" s="6"/>
    </row>
    <row r="216" spans="1:5" s="7" customFormat="1" x14ac:dyDescent="0.2">
      <c r="A216" s="6"/>
      <c r="B216" s="6"/>
      <c r="C216" s="6"/>
      <c r="D216" s="6"/>
      <c r="E216" s="6"/>
    </row>
    <row r="217" spans="1:5" s="7" customFormat="1" x14ac:dyDescent="0.2">
      <c r="A217" s="6"/>
      <c r="B217" s="6"/>
      <c r="C217" s="6"/>
      <c r="D217" s="6"/>
      <c r="E217" s="6"/>
    </row>
    <row r="218" spans="1:5" s="7" customFormat="1" x14ac:dyDescent="0.2">
      <c r="A218" s="6"/>
      <c r="B218" s="6"/>
      <c r="C218" s="6"/>
      <c r="D218" s="6"/>
      <c r="E218" s="6"/>
    </row>
    <row r="219" spans="1:5" s="7" customFormat="1" x14ac:dyDescent="0.2">
      <c r="A219" s="6"/>
      <c r="B219" s="6"/>
      <c r="C219" s="6"/>
      <c r="D219" s="6"/>
      <c r="E219" s="6"/>
    </row>
    <row r="220" spans="1:5" s="7" customFormat="1" x14ac:dyDescent="0.2">
      <c r="A220" s="6"/>
      <c r="B220" s="6"/>
      <c r="C220" s="6"/>
      <c r="D220" s="6"/>
      <c r="E220" s="6"/>
    </row>
    <row r="221" spans="1:5" s="7" customFormat="1" x14ac:dyDescent="0.2">
      <c r="A221" s="6"/>
      <c r="B221" s="6"/>
      <c r="C221" s="6"/>
      <c r="D221" s="6"/>
      <c r="E221" s="6"/>
    </row>
    <row r="222" spans="1:5" s="7" customFormat="1" x14ac:dyDescent="0.2">
      <c r="A222" s="6"/>
      <c r="B222" s="6"/>
      <c r="C222" s="6"/>
      <c r="D222" s="6"/>
      <c r="E222" s="6"/>
    </row>
    <row r="223" spans="1:5" s="7" customFormat="1" x14ac:dyDescent="0.2">
      <c r="A223" s="6"/>
      <c r="B223" s="6"/>
      <c r="C223" s="6"/>
      <c r="D223" s="6"/>
      <c r="E223" s="6"/>
    </row>
    <row r="224" spans="1:5" s="7" customFormat="1" x14ac:dyDescent="0.2">
      <c r="A224" s="6"/>
      <c r="B224" s="6"/>
      <c r="C224" s="6"/>
      <c r="D224" s="6"/>
      <c r="E224" s="6"/>
    </row>
    <row r="225" spans="1:5" s="7" customFormat="1" x14ac:dyDescent="0.2">
      <c r="A225" s="6"/>
      <c r="B225" s="6"/>
      <c r="C225" s="6"/>
      <c r="D225" s="6"/>
      <c r="E225" s="6"/>
    </row>
    <row r="226" spans="1:5" s="7" customFormat="1" x14ac:dyDescent="0.2">
      <c r="A226" s="6"/>
      <c r="B226" s="6"/>
      <c r="C226" s="6"/>
      <c r="D226" s="6"/>
      <c r="E226" s="6"/>
    </row>
    <row r="227" spans="1:5" s="7" customFormat="1" x14ac:dyDescent="0.2">
      <c r="A227" s="6"/>
      <c r="B227" s="6"/>
      <c r="C227" s="6"/>
      <c r="D227" s="6"/>
      <c r="E227" s="6"/>
    </row>
    <row r="228" spans="1:5" s="7" customFormat="1" x14ac:dyDescent="0.2">
      <c r="A228" s="6"/>
      <c r="B228" s="6"/>
      <c r="C228" s="6"/>
      <c r="D228" s="6"/>
      <c r="E228" s="6"/>
    </row>
    <row r="229" spans="1:5" s="7" customFormat="1" x14ac:dyDescent="0.2">
      <c r="A229" s="6"/>
      <c r="B229" s="6"/>
      <c r="C229" s="6"/>
      <c r="D229" s="6"/>
      <c r="E229" s="6"/>
    </row>
    <row r="230" spans="1:5" s="7" customFormat="1" x14ac:dyDescent="0.2">
      <c r="A230" s="6"/>
      <c r="B230" s="6"/>
      <c r="C230" s="6"/>
      <c r="D230" s="6"/>
      <c r="E230" s="6"/>
    </row>
    <row r="231" spans="1:5" s="7" customFormat="1" x14ac:dyDescent="0.2">
      <c r="A231" s="6"/>
      <c r="B231" s="6"/>
      <c r="C231" s="6"/>
      <c r="D231" s="6"/>
      <c r="E231" s="6"/>
    </row>
    <row r="232" spans="1:5" s="7" customFormat="1" x14ac:dyDescent="0.2">
      <c r="A232" s="6"/>
      <c r="B232" s="6"/>
      <c r="C232" s="6"/>
      <c r="D232" s="6"/>
      <c r="E232" s="6"/>
    </row>
    <row r="233" spans="1:5" s="7" customFormat="1" x14ac:dyDescent="0.2">
      <c r="A233" s="6"/>
      <c r="B233" s="6"/>
      <c r="C233" s="6"/>
      <c r="D233" s="6"/>
      <c r="E233" s="6"/>
    </row>
    <row r="234" spans="1:5" s="7" customFormat="1" x14ac:dyDescent="0.2">
      <c r="A234" s="6"/>
      <c r="B234" s="6"/>
      <c r="C234" s="6"/>
      <c r="D234" s="6"/>
      <c r="E234" s="6"/>
    </row>
    <row r="235" spans="1:5" s="7" customFormat="1" x14ac:dyDescent="0.2">
      <c r="A235" s="6"/>
      <c r="B235" s="6"/>
      <c r="C235" s="6"/>
      <c r="D235" s="6"/>
      <c r="E235" s="6"/>
    </row>
    <row r="236" spans="1:5" s="7" customFormat="1" x14ac:dyDescent="0.2">
      <c r="A236" s="6"/>
      <c r="B236" s="6"/>
      <c r="C236" s="6"/>
      <c r="D236" s="6"/>
      <c r="E236" s="6"/>
    </row>
    <row r="237" spans="1:5" s="7" customFormat="1" x14ac:dyDescent="0.2">
      <c r="A237" s="6"/>
      <c r="B237" s="6"/>
      <c r="C237" s="6"/>
      <c r="D237" s="6"/>
      <c r="E237" s="6"/>
    </row>
    <row r="238" spans="1:5" s="7" customFormat="1" x14ac:dyDescent="0.2">
      <c r="A238" s="6"/>
      <c r="B238" s="6"/>
      <c r="C238" s="6"/>
      <c r="D238" s="6"/>
      <c r="E238" s="6"/>
    </row>
    <row r="239" spans="1:5" s="7" customFormat="1" x14ac:dyDescent="0.2">
      <c r="A239" s="6"/>
      <c r="B239" s="6"/>
      <c r="C239" s="6"/>
      <c r="D239" s="6"/>
      <c r="E239" s="6"/>
    </row>
    <row r="240" spans="1:5" s="7" customFormat="1" x14ac:dyDescent="0.2">
      <c r="A240" s="6"/>
      <c r="B240" s="6"/>
      <c r="C240" s="6"/>
      <c r="D240" s="6"/>
      <c r="E240" s="6"/>
    </row>
    <row r="241" spans="1:5" s="7" customFormat="1" x14ac:dyDescent="0.2">
      <c r="A241" s="6"/>
      <c r="B241" s="6"/>
      <c r="C241" s="6"/>
      <c r="D241" s="6"/>
      <c r="E241" s="6"/>
    </row>
    <row r="242" spans="1:5" s="7" customFormat="1" x14ac:dyDescent="0.2">
      <c r="A242" s="6"/>
      <c r="B242" s="6"/>
      <c r="C242" s="6"/>
      <c r="D242" s="6"/>
      <c r="E242" s="6"/>
    </row>
    <row r="243" spans="1:5" s="7" customFormat="1" x14ac:dyDescent="0.2">
      <c r="A243" s="6"/>
      <c r="B243" s="6"/>
      <c r="C243" s="6"/>
      <c r="D243" s="6"/>
      <c r="E243" s="6"/>
    </row>
    <row r="244" spans="1:5" s="7" customFormat="1" x14ac:dyDescent="0.2">
      <c r="A244" s="6"/>
      <c r="B244" s="6"/>
      <c r="C244" s="6"/>
      <c r="D244" s="6"/>
      <c r="E244" s="6"/>
    </row>
    <row r="245" spans="1:5" s="7" customFormat="1" x14ac:dyDescent="0.2">
      <c r="A245" s="6"/>
      <c r="B245" s="6"/>
      <c r="C245" s="6"/>
      <c r="D245" s="6"/>
      <c r="E245" s="6"/>
    </row>
    <row r="246" spans="1:5" s="7" customFormat="1" x14ac:dyDescent="0.2">
      <c r="A246" s="6"/>
      <c r="B246" s="6"/>
      <c r="C246" s="6"/>
      <c r="D246" s="6"/>
      <c r="E246" s="6"/>
    </row>
    <row r="247" spans="1:5" s="7" customFormat="1" x14ac:dyDescent="0.2">
      <c r="A247" s="6"/>
      <c r="B247" s="6"/>
      <c r="C247" s="6"/>
      <c r="D247" s="6"/>
      <c r="E247" s="6"/>
    </row>
    <row r="248" spans="1:5" s="7" customFormat="1" x14ac:dyDescent="0.2">
      <c r="A248" s="6"/>
      <c r="B248" s="6"/>
      <c r="C248" s="6"/>
      <c r="D248" s="6"/>
      <c r="E248" s="6"/>
    </row>
    <row r="249" spans="1:5" s="7" customFormat="1" x14ac:dyDescent="0.2">
      <c r="A249" s="6"/>
      <c r="B249" s="6"/>
      <c r="C249" s="6"/>
      <c r="D249" s="6"/>
      <c r="E249" s="6"/>
    </row>
    <row r="250" spans="1:5" s="7" customFormat="1" x14ac:dyDescent="0.2">
      <c r="A250" s="6"/>
      <c r="B250" s="6"/>
      <c r="C250" s="6"/>
      <c r="D250" s="6"/>
      <c r="E250" s="6"/>
    </row>
    <row r="251" spans="1:5" s="7" customFormat="1" x14ac:dyDescent="0.2">
      <c r="A251" s="6"/>
      <c r="B251" s="6"/>
      <c r="C251" s="6"/>
      <c r="D251" s="6"/>
      <c r="E251" s="6"/>
    </row>
    <row r="252" spans="1:5" s="7" customFormat="1" x14ac:dyDescent="0.2">
      <c r="A252" s="6"/>
      <c r="B252" s="6"/>
      <c r="C252" s="6"/>
      <c r="D252" s="6"/>
      <c r="E252" s="6"/>
    </row>
    <row r="253" spans="1:5" s="7" customFormat="1" x14ac:dyDescent="0.2">
      <c r="A253" s="6"/>
      <c r="B253" s="6"/>
      <c r="C253" s="6"/>
      <c r="D253" s="6"/>
      <c r="E253" s="6"/>
    </row>
    <row r="254" spans="1:5" s="7" customFormat="1" x14ac:dyDescent="0.2">
      <c r="A254" s="6"/>
      <c r="B254" s="6"/>
      <c r="C254" s="6"/>
      <c r="D254" s="6"/>
      <c r="E254" s="6"/>
    </row>
    <row r="255" spans="1:5" s="7" customFormat="1" x14ac:dyDescent="0.2">
      <c r="A255" s="6"/>
      <c r="B255" s="6"/>
      <c r="C255" s="6"/>
      <c r="D255" s="6"/>
      <c r="E255" s="6"/>
    </row>
    <row r="256" spans="1:5" s="7" customFormat="1" x14ac:dyDescent="0.2">
      <c r="A256" s="6"/>
      <c r="B256" s="6"/>
      <c r="C256" s="6"/>
      <c r="D256" s="6"/>
      <c r="E256" s="6"/>
    </row>
    <row r="257" spans="1:5" s="7" customFormat="1" x14ac:dyDescent="0.2">
      <c r="A257" s="6"/>
      <c r="B257" s="6"/>
      <c r="C257" s="6"/>
      <c r="D257" s="6"/>
      <c r="E257" s="6"/>
    </row>
    <row r="258" spans="1:5" s="7" customFormat="1" x14ac:dyDescent="0.2">
      <c r="A258" s="6"/>
      <c r="B258" s="6"/>
      <c r="C258" s="6"/>
      <c r="D258" s="6"/>
      <c r="E258" s="6"/>
    </row>
    <row r="259" spans="1:5" s="7" customFormat="1" x14ac:dyDescent="0.2">
      <c r="A259" s="6"/>
      <c r="B259" s="6"/>
      <c r="C259" s="6"/>
      <c r="D259" s="6"/>
      <c r="E259" s="6"/>
    </row>
    <row r="260" spans="1:5" s="7" customFormat="1" x14ac:dyDescent="0.2">
      <c r="A260" s="6"/>
      <c r="B260" s="6"/>
      <c r="C260" s="6"/>
      <c r="D260" s="6"/>
      <c r="E260" s="6"/>
    </row>
    <row r="261" spans="1:5" s="7" customFormat="1" x14ac:dyDescent="0.2">
      <c r="A261" s="6"/>
      <c r="B261" s="6"/>
      <c r="C261" s="6"/>
      <c r="D261" s="6"/>
      <c r="E261" s="6"/>
    </row>
    <row r="262" spans="1:5" s="7" customFormat="1" x14ac:dyDescent="0.2">
      <c r="A262" s="6"/>
      <c r="B262" s="6"/>
      <c r="C262" s="6"/>
      <c r="D262" s="6"/>
      <c r="E262" s="6"/>
    </row>
    <row r="263" spans="1:5" s="7" customFormat="1" x14ac:dyDescent="0.2">
      <c r="A263" s="6"/>
      <c r="B263" s="6"/>
      <c r="C263" s="6"/>
      <c r="D263" s="6"/>
      <c r="E263" s="6"/>
    </row>
    <row r="264" spans="1:5" s="7" customFormat="1" x14ac:dyDescent="0.2">
      <c r="A264" s="6"/>
      <c r="B264" s="6"/>
      <c r="C264" s="6"/>
      <c r="D264" s="6"/>
      <c r="E264" s="6"/>
    </row>
    <row r="265" spans="1:5" s="7" customFormat="1" x14ac:dyDescent="0.2">
      <c r="A265" s="6"/>
      <c r="B265" s="6"/>
      <c r="C265" s="6"/>
      <c r="D265" s="6"/>
      <c r="E265" s="6"/>
    </row>
    <row r="266" spans="1:5" s="7" customFormat="1" x14ac:dyDescent="0.2">
      <c r="A266" s="6"/>
      <c r="B266" s="6"/>
      <c r="C266" s="6"/>
      <c r="D266" s="6"/>
      <c r="E266" s="6"/>
    </row>
    <row r="267" spans="1:5" s="7" customFormat="1" x14ac:dyDescent="0.2">
      <c r="A267" s="6"/>
      <c r="B267" s="6"/>
      <c r="C267" s="6"/>
      <c r="D267" s="6"/>
      <c r="E267" s="6"/>
    </row>
    <row r="268" spans="1:5" s="7" customFormat="1" x14ac:dyDescent="0.2">
      <c r="A268" s="6"/>
      <c r="B268" s="6"/>
      <c r="C268" s="6"/>
      <c r="D268" s="6"/>
      <c r="E268" s="6"/>
    </row>
    <row r="269" spans="1:5" s="7" customFormat="1" x14ac:dyDescent="0.2">
      <c r="A269" s="6"/>
      <c r="B269" s="6"/>
      <c r="C269" s="6"/>
      <c r="D269" s="6"/>
      <c r="E269" s="6"/>
    </row>
    <row r="270" spans="1:5" s="7" customFormat="1" x14ac:dyDescent="0.2">
      <c r="A270" s="6"/>
      <c r="B270" s="6"/>
      <c r="C270" s="6"/>
      <c r="D270" s="6"/>
      <c r="E270" s="6"/>
    </row>
    <row r="271" spans="1:5" s="7" customFormat="1" x14ac:dyDescent="0.2">
      <c r="A271" s="6"/>
      <c r="B271" s="6"/>
      <c r="C271" s="6"/>
      <c r="D271" s="6"/>
      <c r="E271" s="6"/>
    </row>
    <row r="272" spans="1:5" s="7" customFormat="1" x14ac:dyDescent="0.2">
      <c r="A272" s="6"/>
      <c r="B272" s="6"/>
      <c r="C272" s="6"/>
      <c r="D272" s="6"/>
      <c r="E272" s="6"/>
    </row>
    <row r="273" spans="1:5" s="7" customFormat="1" x14ac:dyDescent="0.2">
      <c r="A273" s="6"/>
      <c r="B273" s="6"/>
      <c r="C273" s="6"/>
      <c r="D273" s="6"/>
      <c r="E273" s="6"/>
    </row>
    <row r="274" spans="1:5" s="7" customFormat="1" x14ac:dyDescent="0.2">
      <c r="A274" s="6"/>
      <c r="B274" s="6"/>
      <c r="C274" s="6"/>
      <c r="D274" s="6"/>
      <c r="E274" s="6"/>
    </row>
    <row r="275" spans="1:5" s="7" customFormat="1" x14ac:dyDescent="0.2">
      <c r="A275" s="6"/>
      <c r="B275" s="6"/>
      <c r="C275" s="6"/>
      <c r="D275" s="6"/>
      <c r="E275" s="6"/>
    </row>
    <row r="276" spans="1:5" s="7" customFormat="1" x14ac:dyDescent="0.2">
      <c r="A276" s="6"/>
      <c r="B276" s="6"/>
      <c r="C276" s="6"/>
      <c r="D276" s="6"/>
      <c r="E276" s="6"/>
    </row>
    <row r="277" spans="1:5" s="7" customFormat="1" x14ac:dyDescent="0.2">
      <c r="A277" s="6"/>
      <c r="B277" s="6"/>
      <c r="C277" s="6"/>
      <c r="D277" s="6"/>
      <c r="E277" s="6"/>
    </row>
    <row r="278" spans="1:5" s="7" customFormat="1" x14ac:dyDescent="0.2">
      <c r="A278" s="6"/>
      <c r="B278" s="6"/>
      <c r="C278" s="6"/>
      <c r="D278" s="6"/>
      <c r="E278" s="6"/>
    </row>
    <row r="279" spans="1:5" s="7" customFormat="1" x14ac:dyDescent="0.2">
      <c r="A279" s="6"/>
      <c r="B279" s="6"/>
      <c r="C279" s="6"/>
      <c r="D279" s="6"/>
      <c r="E279" s="6"/>
    </row>
    <row r="280" spans="1:5" s="7" customFormat="1" x14ac:dyDescent="0.2">
      <c r="A280" s="6"/>
      <c r="B280" s="6"/>
      <c r="C280" s="6"/>
      <c r="D280" s="6"/>
      <c r="E280" s="6"/>
    </row>
    <row r="281" spans="1:5" s="7" customFormat="1" x14ac:dyDescent="0.2">
      <c r="A281" s="6"/>
      <c r="B281" s="6"/>
      <c r="C281" s="6"/>
      <c r="D281" s="6"/>
      <c r="E281" s="6"/>
    </row>
    <row r="282" spans="1:5" s="7" customFormat="1" x14ac:dyDescent="0.2">
      <c r="A282" s="6"/>
      <c r="B282" s="6"/>
      <c r="C282" s="6"/>
      <c r="D282" s="6"/>
      <c r="E282" s="6"/>
    </row>
    <row r="283" spans="1:5" s="7" customFormat="1" x14ac:dyDescent="0.2">
      <c r="A283" s="6"/>
      <c r="B283" s="6"/>
      <c r="C283" s="6"/>
      <c r="D283" s="6"/>
      <c r="E283" s="6"/>
    </row>
    <row r="284" spans="1:5" s="7" customFormat="1" x14ac:dyDescent="0.2">
      <c r="A284" s="6"/>
      <c r="B284" s="6"/>
      <c r="C284" s="6"/>
      <c r="D284" s="6"/>
      <c r="E284" s="6"/>
    </row>
    <row r="285" spans="1:5" s="7" customFormat="1" x14ac:dyDescent="0.2">
      <c r="A285" s="6"/>
      <c r="B285" s="6"/>
      <c r="C285" s="6"/>
      <c r="D285" s="6"/>
      <c r="E285" s="6"/>
    </row>
    <row r="286" spans="1:5" s="7" customFormat="1" x14ac:dyDescent="0.2">
      <c r="A286" s="6"/>
      <c r="B286" s="6"/>
      <c r="C286" s="6"/>
      <c r="D286" s="6"/>
      <c r="E286" s="6"/>
    </row>
    <row r="287" spans="1:5" s="7" customFormat="1" x14ac:dyDescent="0.2">
      <c r="A287" s="6"/>
      <c r="B287" s="6"/>
      <c r="C287" s="6"/>
      <c r="D287" s="6"/>
      <c r="E287" s="6"/>
    </row>
    <row r="288" spans="1:5" s="7" customFormat="1" x14ac:dyDescent="0.2">
      <c r="A288" s="6"/>
      <c r="B288" s="6"/>
      <c r="C288" s="6"/>
      <c r="D288" s="6"/>
      <c r="E288" s="6"/>
    </row>
    <row r="289" spans="1:5" s="7" customFormat="1" x14ac:dyDescent="0.2">
      <c r="A289" s="6"/>
      <c r="B289" s="6"/>
      <c r="C289" s="6"/>
      <c r="D289" s="6"/>
      <c r="E289" s="6"/>
    </row>
    <row r="290" spans="1:5" s="7" customFormat="1" x14ac:dyDescent="0.2">
      <c r="A290" s="6"/>
      <c r="B290" s="6"/>
      <c r="C290" s="6"/>
      <c r="D290" s="6"/>
      <c r="E290" s="6"/>
    </row>
    <row r="291" spans="1:5" s="7" customFormat="1" x14ac:dyDescent="0.2">
      <c r="A291" s="6"/>
      <c r="B291" s="6"/>
      <c r="C291" s="6"/>
      <c r="D291" s="6"/>
      <c r="E291" s="6"/>
    </row>
    <row r="292" spans="1:5" s="7" customFormat="1" x14ac:dyDescent="0.2">
      <c r="A292" s="6"/>
      <c r="B292" s="6"/>
      <c r="C292" s="6"/>
      <c r="D292" s="6"/>
      <c r="E292" s="6"/>
    </row>
    <row r="293" spans="1:5" s="7" customFormat="1" x14ac:dyDescent="0.2">
      <c r="A293" s="6"/>
      <c r="B293" s="6"/>
      <c r="C293" s="6"/>
      <c r="D293" s="6"/>
      <c r="E293" s="6"/>
    </row>
    <row r="294" spans="1:5" s="7" customFormat="1" x14ac:dyDescent="0.2">
      <c r="A294" s="6"/>
      <c r="B294" s="6"/>
      <c r="C294" s="6"/>
      <c r="D294" s="6"/>
      <c r="E294" s="6"/>
    </row>
    <row r="295" spans="1:5" s="7" customFormat="1" x14ac:dyDescent="0.2">
      <c r="A295" s="6"/>
      <c r="B295" s="6"/>
      <c r="C295" s="6"/>
      <c r="D295" s="6"/>
      <c r="E295" s="6"/>
    </row>
    <row r="296" spans="1:5" s="7" customFormat="1" x14ac:dyDescent="0.2">
      <c r="A296" s="6"/>
      <c r="B296" s="6"/>
      <c r="C296" s="6"/>
      <c r="D296" s="6"/>
      <c r="E296" s="6"/>
    </row>
    <row r="297" spans="1:5" s="7" customFormat="1" x14ac:dyDescent="0.2">
      <c r="A297" s="6"/>
      <c r="B297" s="6"/>
      <c r="C297" s="6"/>
      <c r="D297" s="6"/>
      <c r="E297" s="6"/>
    </row>
    <row r="298" spans="1:5" s="7" customFormat="1" x14ac:dyDescent="0.2">
      <c r="A298" s="6"/>
      <c r="B298" s="6"/>
      <c r="C298" s="6"/>
      <c r="D298" s="6"/>
      <c r="E298" s="6"/>
    </row>
    <row r="299" spans="1:5" s="7" customFormat="1" x14ac:dyDescent="0.2">
      <c r="A299" s="6"/>
      <c r="B299" s="6"/>
      <c r="C299" s="6"/>
      <c r="D299" s="6"/>
      <c r="E299" s="6"/>
    </row>
    <row r="300" spans="1:5" s="7" customFormat="1" x14ac:dyDescent="0.2">
      <c r="A300" s="6"/>
      <c r="B300" s="6"/>
      <c r="C300" s="6"/>
      <c r="D300" s="6"/>
      <c r="E300" s="6"/>
    </row>
    <row r="301" spans="1:5" s="7" customFormat="1" x14ac:dyDescent="0.2">
      <c r="A301" s="6"/>
      <c r="B301" s="6"/>
      <c r="C301" s="6"/>
      <c r="D301" s="6"/>
      <c r="E301" s="6"/>
    </row>
    <row r="302" spans="1:5" s="7" customFormat="1" x14ac:dyDescent="0.2">
      <c r="A302" s="6"/>
      <c r="B302" s="6"/>
      <c r="C302" s="6"/>
      <c r="D302" s="6"/>
      <c r="E302" s="6"/>
    </row>
    <row r="303" spans="1:5" s="7" customFormat="1" x14ac:dyDescent="0.2">
      <c r="A303" s="6"/>
      <c r="B303" s="6"/>
      <c r="C303" s="6"/>
      <c r="D303" s="6"/>
      <c r="E303" s="6"/>
    </row>
    <row r="304" spans="1:5" s="7" customFormat="1" x14ac:dyDescent="0.2">
      <c r="A304" s="6"/>
      <c r="B304" s="6"/>
      <c r="C304" s="6"/>
      <c r="D304" s="6"/>
      <c r="E304" s="6"/>
    </row>
    <row r="305" spans="1:5" s="7" customFormat="1" x14ac:dyDescent="0.2">
      <c r="A305" s="6"/>
      <c r="B305" s="6"/>
      <c r="C305" s="6"/>
      <c r="D305" s="6"/>
      <c r="E305" s="6"/>
    </row>
    <row r="306" spans="1:5" s="7" customFormat="1" x14ac:dyDescent="0.2">
      <c r="A306" s="6"/>
      <c r="B306" s="6"/>
      <c r="C306" s="6"/>
      <c r="D306" s="6"/>
      <c r="E306" s="6"/>
    </row>
    <row r="307" spans="1:5" s="7" customFormat="1" x14ac:dyDescent="0.2">
      <c r="A307" s="6"/>
      <c r="B307" s="6"/>
      <c r="C307" s="6"/>
      <c r="D307" s="6"/>
      <c r="E307" s="6"/>
    </row>
    <row r="308" spans="1:5" s="7" customFormat="1" x14ac:dyDescent="0.2">
      <c r="A308" s="6"/>
      <c r="B308" s="6"/>
      <c r="C308" s="6"/>
      <c r="D308" s="6"/>
      <c r="E308" s="6"/>
    </row>
    <row r="309" spans="1:5" s="7" customFormat="1" x14ac:dyDescent="0.2">
      <c r="A309" s="6"/>
      <c r="B309" s="6"/>
      <c r="C309" s="6"/>
      <c r="D309" s="6"/>
      <c r="E309" s="6"/>
    </row>
    <row r="310" spans="1:5" s="7" customFormat="1" x14ac:dyDescent="0.2">
      <c r="A310" s="6"/>
      <c r="B310" s="6"/>
      <c r="C310" s="6"/>
      <c r="D310" s="6"/>
      <c r="E310" s="6"/>
    </row>
    <row r="311" spans="1:5" s="7" customFormat="1" x14ac:dyDescent="0.2">
      <c r="A311" s="6"/>
      <c r="B311" s="6"/>
      <c r="C311" s="6"/>
      <c r="D311" s="6"/>
      <c r="E311" s="6"/>
    </row>
    <row r="312" spans="1:5" s="7" customFormat="1" x14ac:dyDescent="0.2">
      <c r="A312" s="6"/>
      <c r="B312" s="6"/>
      <c r="C312" s="6"/>
      <c r="D312" s="6"/>
      <c r="E312" s="6"/>
    </row>
    <row r="313" spans="1:5" s="7" customFormat="1" x14ac:dyDescent="0.2">
      <c r="A313" s="6"/>
      <c r="B313" s="6"/>
      <c r="C313" s="6"/>
      <c r="D313" s="6"/>
      <c r="E313" s="6"/>
    </row>
    <row r="314" spans="1:5" s="7" customFormat="1" x14ac:dyDescent="0.2">
      <c r="A314" s="6"/>
      <c r="B314" s="6"/>
      <c r="C314" s="6"/>
      <c r="D314" s="6"/>
      <c r="E314" s="6"/>
    </row>
    <row r="315" spans="1:5" s="7" customFormat="1" x14ac:dyDescent="0.2">
      <c r="A315" s="6"/>
      <c r="B315" s="6"/>
      <c r="C315" s="6"/>
      <c r="D315" s="6"/>
      <c r="E315" s="6"/>
    </row>
    <row r="316" spans="1:5" s="7" customFormat="1" x14ac:dyDescent="0.2">
      <c r="A316" s="6"/>
      <c r="B316" s="6"/>
      <c r="C316" s="6"/>
      <c r="D316" s="6"/>
      <c r="E316" s="6"/>
    </row>
    <row r="317" spans="1:5" s="7" customFormat="1" x14ac:dyDescent="0.2">
      <c r="A317" s="6"/>
      <c r="B317" s="6"/>
      <c r="C317" s="6"/>
      <c r="D317" s="6"/>
      <c r="E317" s="6"/>
    </row>
    <row r="318" spans="1:5" s="7" customFormat="1" x14ac:dyDescent="0.2">
      <c r="A318" s="6"/>
      <c r="B318" s="6"/>
      <c r="C318" s="6"/>
      <c r="D318" s="6"/>
      <c r="E318" s="6"/>
    </row>
    <row r="319" spans="1:5" s="7" customFormat="1" x14ac:dyDescent="0.2">
      <c r="A319" s="6"/>
      <c r="B319" s="6"/>
      <c r="C319" s="6"/>
      <c r="D319" s="6"/>
      <c r="E319" s="6"/>
    </row>
    <row r="320" spans="1:5" s="7" customFormat="1" x14ac:dyDescent="0.2">
      <c r="A320" s="6"/>
      <c r="B320" s="6"/>
      <c r="C320" s="6"/>
      <c r="D320" s="6"/>
      <c r="E320" s="6"/>
    </row>
    <row r="321" spans="1:5" s="7" customFormat="1" x14ac:dyDescent="0.2">
      <c r="A321" s="6"/>
      <c r="B321" s="6"/>
      <c r="C321" s="6"/>
      <c r="D321" s="6"/>
      <c r="E321" s="6"/>
    </row>
    <row r="322" spans="1:5" s="7" customFormat="1" x14ac:dyDescent="0.2">
      <c r="A322" s="6"/>
      <c r="B322" s="6"/>
      <c r="C322" s="6"/>
      <c r="D322" s="6"/>
      <c r="E322" s="6"/>
    </row>
    <row r="323" spans="1:5" s="7" customFormat="1" x14ac:dyDescent="0.2">
      <c r="A323" s="6"/>
      <c r="B323" s="6"/>
      <c r="C323" s="6"/>
      <c r="D323" s="6"/>
      <c r="E323" s="6"/>
    </row>
    <row r="324" spans="1:5" s="7" customFormat="1" x14ac:dyDescent="0.2">
      <c r="A324" s="6"/>
      <c r="B324" s="6"/>
      <c r="C324" s="6"/>
      <c r="D324" s="6"/>
      <c r="E324" s="6"/>
    </row>
    <row r="325" spans="1:5" s="7" customFormat="1" x14ac:dyDescent="0.2">
      <c r="A325" s="6"/>
      <c r="B325" s="6"/>
      <c r="C325" s="6"/>
      <c r="D325" s="6"/>
      <c r="E325" s="6"/>
    </row>
    <row r="326" spans="1:5" s="7" customFormat="1" x14ac:dyDescent="0.2">
      <c r="A326" s="6"/>
      <c r="B326" s="6"/>
      <c r="C326" s="6"/>
      <c r="D326" s="6"/>
      <c r="E326" s="6"/>
    </row>
    <row r="327" spans="1:5" s="7" customFormat="1" x14ac:dyDescent="0.2">
      <c r="A327" s="6"/>
      <c r="B327" s="6"/>
      <c r="C327" s="6"/>
      <c r="D327" s="6"/>
      <c r="E327" s="6"/>
    </row>
    <row r="328" spans="1:5" s="7" customFormat="1" x14ac:dyDescent="0.2">
      <c r="A328" s="6"/>
      <c r="B328" s="6"/>
      <c r="C328" s="6"/>
      <c r="D328" s="6"/>
      <c r="E328" s="6"/>
    </row>
    <row r="329" spans="1:5" s="7" customFormat="1" x14ac:dyDescent="0.2">
      <c r="A329" s="6"/>
      <c r="B329" s="6"/>
      <c r="C329" s="6"/>
      <c r="D329" s="6"/>
      <c r="E329" s="6"/>
    </row>
    <row r="330" spans="1:5" s="7" customFormat="1" x14ac:dyDescent="0.2">
      <c r="A330" s="6"/>
      <c r="B330" s="6"/>
      <c r="C330" s="6"/>
      <c r="D330" s="6"/>
      <c r="E330" s="6"/>
    </row>
    <row r="331" spans="1:5" s="7" customFormat="1" x14ac:dyDescent="0.2">
      <c r="A331" s="6"/>
      <c r="B331" s="6"/>
      <c r="C331" s="6"/>
      <c r="D331" s="6"/>
      <c r="E331" s="6"/>
    </row>
    <row r="332" spans="1:5" s="7" customFormat="1" x14ac:dyDescent="0.2">
      <c r="A332" s="6"/>
      <c r="B332" s="6"/>
      <c r="C332" s="6"/>
      <c r="D332" s="6"/>
      <c r="E332" s="6"/>
    </row>
    <row r="333" spans="1:5" s="7" customFormat="1" x14ac:dyDescent="0.2">
      <c r="A333" s="6"/>
      <c r="B333" s="6"/>
      <c r="C333" s="6"/>
      <c r="D333" s="6"/>
      <c r="E333" s="6"/>
    </row>
    <row r="334" spans="1:5" s="7" customFormat="1" x14ac:dyDescent="0.2">
      <c r="A334" s="6"/>
      <c r="B334" s="6"/>
      <c r="C334" s="6"/>
      <c r="D334" s="6"/>
      <c r="E334" s="6"/>
    </row>
    <row r="335" spans="1:5" s="7" customFormat="1" x14ac:dyDescent="0.2">
      <c r="A335" s="6"/>
      <c r="B335" s="6"/>
      <c r="C335" s="6"/>
      <c r="D335" s="6"/>
      <c r="E335" s="6"/>
    </row>
    <row r="336" spans="1:5" s="7" customFormat="1" x14ac:dyDescent="0.2">
      <c r="A336" s="6"/>
      <c r="B336" s="6"/>
      <c r="C336" s="6"/>
      <c r="D336" s="6"/>
      <c r="E336" s="6"/>
    </row>
    <row r="337" spans="1:5" s="7" customFormat="1" x14ac:dyDescent="0.2">
      <c r="A337" s="6"/>
      <c r="B337" s="6"/>
      <c r="C337" s="6"/>
      <c r="D337" s="6"/>
      <c r="E337" s="6"/>
    </row>
    <row r="338" spans="1:5" s="7" customFormat="1" x14ac:dyDescent="0.2">
      <c r="A338" s="6"/>
      <c r="B338" s="6"/>
      <c r="C338" s="6"/>
      <c r="D338" s="6"/>
      <c r="E338" s="6"/>
    </row>
    <row r="339" spans="1:5" s="7" customFormat="1" x14ac:dyDescent="0.2">
      <c r="A339" s="6"/>
      <c r="B339" s="6"/>
      <c r="C339" s="6"/>
      <c r="D339" s="6"/>
      <c r="E339" s="6"/>
    </row>
    <row r="340" spans="1:5" s="7" customFormat="1" x14ac:dyDescent="0.2">
      <c r="A340" s="6"/>
      <c r="B340" s="6"/>
      <c r="C340" s="6"/>
      <c r="D340" s="6"/>
      <c r="E340" s="6"/>
    </row>
    <row r="341" spans="1:5" s="7" customFormat="1" x14ac:dyDescent="0.2">
      <c r="A341" s="6"/>
      <c r="B341" s="6"/>
      <c r="C341" s="6"/>
      <c r="D341" s="6"/>
      <c r="E341" s="6"/>
    </row>
    <row r="342" spans="1:5" s="7" customFormat="1" x14ac:dyDescent="0.2">
      <c r="A342" s="6"/>
      <c r="B342" s="6"/>
      <c r="C342" s="6"/>
      <c r="D342" s="6"/>
      <c r="E342" s="6"/>
    </row>
    <row r="343" spans="1:5" s="7" customFormat="1" x14ac:dyDescent="0.2">
      <c r="A343" s="6"/>
      <c r="B343" s="6"/>
      <c r="C343" s="6"/>
      <c r="D343" s="6"/>
      <c r="E343" s="6"/>
    </row>
    <row r="344" spans="1:5" s="7" customFormat="1" x14ac:dyDescent="0.2">
      <c r="A344" s="6"/>
      <c r="B344" s="6"/>
      <c r="C344" s="6"/>
      <c r="D344" s="6"/>
      <c r="E344" s="6"/>
    </row>
    <row r="345" spans="1:5" s="7" customFormat="1" x14ac:dyDescent="0.2">
      <c r="A345" s="6"/>
      <c r="B345" s="6"/>
      <c r="C345" s="6"/>
      <c r="D345" s="6"/>
      <c r="E345" s="6"/>
    </row>
    <row r="346" spans="1:5" s="7" customFormat="1" x14ac:dyDescent="0.2">
      <c r="A346" s="6"/>
      <c r="B346" s="6"/>
      <c r="C346" s="6"/>
      <c r="D346" s="6"/>
      <c r="E346" s="6"/>
    </row>
    <row r="347" spans="1:5" s="7" customFormat="1" x14ac:dyDescent="0.2">
      <c r="A347" s="6"/>
      <c r="B347" s="6"/>
      <c r="C347" s="6"/>
      <c r="D347" s="6"/>
      <c r="E347" s="6"/>
    </row>
    <row r="348" spans="1:5" s="7" customFormat="1" x14ac:dyDescent="0.2">
      <c r="A348" s="6"/>
      <c r="B348" s="6"/>
      <c r="C348" s="6"/>
      <c r="D348" s="6"/>
      <c r="E348" s="6"/>
    </row>
    <row r="349" spans="1:5" s="7" customFormat="1" x14ac:dyDescent="0.2">
      <c r="A349" s="6"/>
      <c r="B349" s="6"/>
      <c r="C349" s="6"/>
      <c r="D349" s="6"/>
      <c r="E349" s="6"/>
    </row>
    <row r="350" spans="1:5" s="7" customFormat="1" x14ac:dyDescent="0.2">
      <c r="A350" s="6"/>
      <c r="B350" s="6"/>
      <c r="C350" s="6"/>
      <c r="D350" s="6"/>
      <c r="E350" s="6"/>
    </row>
    <row r="351" spans="1:5" s="7" customFormat="1" x14ac:dyDescent="0.2">
      <c r="A351" s="6"/>
      <c r="B351" s="6"/>
      <c r="C351" s="6"/>
      <c r="D351" s="6"/>
      <c r="E351" s="6"/>
    </row>
    <row r="352" spans="1:5" s="7" customFormat="1" x14ac:dyDescent="0.2">
      <c r="A352" s="6"/>
      <c r="B352" s="6"/>
      <c r="C352" s="6"/>
      <c r="D352" s="6"/>
      <c r="E352" s="6"/>
    </row>
    <row r="353" spans="1:5" s="7" customFormat="1" x14ac:dyDescent="0.2">
      <c r="A353" s="6"/>
      <c r="B353" s="6"/>
      <c r="C353" s="6"/>
      <c r="D353" s="6"/>
      <c r="E353" s="6"/>
    </row>
    <row r="354" spans="1:5" s="7" customFormat="1" x14ac:dyDescent="0.2">
      <c r="A354" s="6"/>
      <c r="B354" s="6"/>
      <c r="C354" s="6"/>
      <c r="D354" s="6"/>
      <c r="E354" s="6"/>
    </row>
    <row r="355" spans="1:5" s="7" customFormat="1" x14ac:dyDescent="0.2">
      <c r="A355" s="6"/>
      <c r="B355" s="6"/>
      <c r="C355" s="6"/>
      <c r="D355" s="6"/>
      <c r="E355" s="6"/>
    </row>
    <row r="356" spans="1:5" s="7" customFormat="1" x14ac:dyDescent="0.2">
      <c r="A356" s="6"/>
      <c r="B356" s="6"/>
      <c r="C356" s="6"/>
      <c r="D356" s="6"/>
      <c r="E356" s="6"/>
    </row>
    <row r="357" spans="1:5" s="7" customFormat="1" x14ac:dyDescent="0.2">
      <c r="A357" s="6"/>
      <c r="B357" s="6"/>
      <c r="C357" s="6"/>
      <c r="D357" s="6"/>
      <c r="E357" s="6"/>
    </row>
    <row r="358" spans="1:5" s="7" customFormat="1" x14ac:dyDescent="0.2">
      <c r="A358" s="6"/>
      <c r="B358" s="6"/>
      <c r="C358" s="6"/>
      <c r="D358" s="6"/>
      <c r="E358" s="6"/>
    </row>
    <row r="359" spans="1:5" s="7" customFormat="1" x14ac:dyDescent="0.2">
      <c r="A359" s="6"/>
      <c r="B359" s="6"/>
      <c r="C359" s="6"/>
      <c r="D359" s="6"/>
      <c r="E359" s="6"/>
    </row>
    <row r="360" spans="1:5" s="7" customFormat="1" x14ac:dyDescent="0.2">
      <c r="A360" s="6"/>
      <c r="B360" s="6"/>
      <c r="C360" s="6"/>
      <c r="D360" s="6"/>
      <c r="E360" s="6"/>
    </row>
    <row r="361" spans="1:5" s="7" customFormat="1" x14ac:dyDescent="0.2">
      <c r="A361" s="6"/>
      <c r="B361" s="6"/>
      <c r="C361" s="6"/>
      <c r="D361" s="6"/>
      <c r="E361" s="6"/>
    </row>
    <row r="362" spans="1:5" s="7" customFormat="1" x14ac:dyDescent="0.2">
      <c r="A362" s="6"/>
      <c r="B362" s="6"/>
      <c r="C362" s="6"/>
      <c r="D362" s="6"/>
      <c r="E362" s="6"/>
    </row>
    <row r="363" spans="1:5" s="7" customFormat="1" x14ac:dyDescent="0.2">
      <c r="A363" s="6"/>
      <c r="B363" s="6"/>
      <c r="C363" s="6"/>
      <c r="D363" s="6"/>
      <c r="E363" s="6"/>
    </row>
    <row r="364" spans="1:5" s="7" customFormat="1" x14ac:dyDescent="0.2">
      <c r="A364" s="6"/>
      <c r="B364" s="6"/>
      <c r="C364" s="6"/>
      <c r="D364" s="6"/>
      <c r="E364" s="6"/>
    </row>
    <row r="365" spans="1:5" s="7" customFormat="1" x14ac:dyDescent="0.2">
      <c r="A365" s="6"/>
      <c r="B365" s="6"/>
      <c r="C365" s="6"/>
      <c r="D365" s="6"/>
      <c r="E365" s="6"/>
    </row>
    <row r="366" spans="1:5" s="7" customFormat="1" x14ac:dyDescent="0.2">
      <c r="A366" s="6"/>
      <c r="B366" s="6"/>
      <c r="C366" s="6"/>
      <c r="D366" s="6"/>
      <c r="E366" s="6"/>
    </row>
    <row r="367" spans="1:5" s="7" customFormat="1" x14ac:dyDescent="0.2">
      <c r="A367" s="6"/>
      <c r="B367" s="6"/>
      <c r="C367" s="6"/>
      <c r="D367" s="6"/>
      <c r="E367" s="6"/>
    </row>
    <row r="368" spans="1:5" s="7" customFormat="1" x14ac:dyDescent="0.2">
      <c r="A368" s="6"/>
      <c r="B368" s="6"/>
      <c r="C368" s="6"/>
      <c r="D368" s="6"/>
      <c r="E368" s="6"/>
    </row>
    <row r="369" spans="1:5" s="7" customFormat="1" x14ac:dyDescent="0.2">
      <c r="A369" s="6"/>
      <c r="B369" s="6"/>
      <c r="C369" s="6"/>
      <c r="D369" s="6"/>
      <c r="E369" s="6"/>
    </row>
    <row r="370" spans="1:5" s="7" customFormat="1" x14ac:dyDescent="0.2">
      <c r="A370" s="6"/>
      <c r="B370" s="6"/>
      <c r="C370" s="6"/>
      <c r="D370" s="6"/>
      <c r="E370" s="6"/>
    </row>
    <row r="371" spans="1:5" s="7" customFormat="1" x14ac:dyDescent="0.2">
      <c r="A371" s="6"/>
      <c r="B371" s="6"/>
      <c r="C371" s="6"/>
      <c r="D371" s="6"/>
      <c r="E371" s="6"/>
    </row>
    <row r="372" spans="1:5" s="7" customFormat="1" x14ac:dyDescent="0.2">
      <c r="A372" s="6"/>
      <c r="B372" s="6"/>
      <c r="C372" s="6"/>
      <c r="D372" s="6"/>
      <c r="E372" s="6"/>
    </row>
    <row r="373" spans="1:5" s="7" customFormat="1" x14ac:dyDescent="0.2">
      <c r="A373" s="6"/>
      <c r="B373" s="6"/>
      <c r="C373" s="6"/>
      <c r="D373" s="6"/>
      <c r="E373" s="6"/>
    </row>
    <row r="374" spans="1:5" s="7" customFormat="1" x14ac:dyDescent="0.2">
      <c r="A374" s="6"/>
      <c r="B374" s="6"/>
      <c r="C374" s="6"/>
      <c r="D374" s="6"/>
      <c r="E374" s="6"/>
    </row>
    <row r="375" spans="1:5" s="7" customFormat="1" x14ac:dyDescent="0.2">
      <c r="A375" s="6"/>
      <c r="B375" s="6"/>
      <c r="C375" s="6"/>
      <c r="D375" s="6"/>
      <c r="E375" s="6"/>
    </row>
    <row r="376" spans="1:5" s="7" customFormat="1" x14ac:dyDescent="0.2">
      <c r="A376" s="6"/>
      <c r="B376" s="6"/>
      <c r="C376" s="6"/>
      <c r="D376" s="6"/>
      <c r="E376" s="6"/>
    </row>
    <row r="377" spans="1:5" s="7" customFormat="1" x14ac:dyDescent="0.2">
      <c r="A377" s="6"/>
      <c r="B377" s="6"/>
      <c r="C377" s="6"/>
      <c r="D377" s="6"/>
      <c r="E377" s="6"/>
    </row>
    <row r="378" spans="1:5" s="7" customFormat="1" x14ac:dyDescent="0.2">
      <c r="A378" s="6"/>
      <c r="B378" s="6"/>
      <c r="C378" s="6"/>
      <c r="D378" s="6"/>
      <c r="E378" s="6"/>
    </row>
    <row r="379" spans="1:5" s="7" customFormat="1" x14ac:dyDescent="0.2">
      <c r="A379" s="6"/>
      <c r="B379" s="6"/>
      <c r="C379" s="6"/>
      <c r="D379" s="6"/>
      <c r="E379" s="6"/>
    </row>
    <row r="380" spans="1:5" s="7" customFormat="1" x14ac:dyDescent="0.2">
      <c r="A380" s="6"/>
      <c r="B380" s="6"/>
      <c r="C380" s="6"/>
      <c r="D380" s="6"/>
      <c r="E380" s="6"/>
    </row>
    <row r="381" spans="1:5" s="7" customFormat="1" x14ac:dyDescent="0.2">
      <c r="A381" s="6"/>
      <c r="B381" s="6"/>
      <c r="C381" s="6"/>
      <c r="D381" s="6"/>
      <c r="E381" s="6"/>
    </row>
    <row r="382" spans="1:5" s="7" customFormat="1" x14ac:dyDescent="0.2">
      <c r="A382" s="6"/>
      <c r="B382" s="6"/>
      <c r="C382" s="6"/>
      <c r="D382" s="6"/>
      <c r="E382" s="6"/>
    </row>
    <row r="383" spans="1:5" s="7" customFormat="1" x14ac:dyDescent="0.2">
      <c r="A383" s="6"/>
      <c r="B383" s="6"/>
      <c r="C383" s="6"/>
      <c r="D383" s="6"/>
      <c r="E383" s="6"/>
    </row>
    <row r="384" spans="1:5" s="7" customFormat="1" x14ac:dyDescent="0.2">
      <c r="A384" s="6"/>
      <c r="B384" s="6"/>
      <c r="C384" s="6"/>
      <c r="D384" s="6"/>
      <c r="E384" s="6"/>
    </row>
    <row r="385" spans="1:5" s="7" customFormat="1" x14ac:dyDescent="0.2">
      <c r="A385" s="6"/>
      <c r="B385" s="6"/>
      <c r="C385" s="6"/>
      <c r="D385" s="6"/>
      <c r="E385" s="6"/>
    </row>
    <row r="386" spans="1:5" s="7" customFormat="1" x14ac:dyDescent="0.2">
      <c r="A386" s="6"/>
      <c r="B386" s="6"/>
      <c r="C386" s="6"/>
      <c r="D386" s="6"/>
      <c r="E386" s="6"/>
    </row>
    <row r="387" spans="1:5" s="7" customFormat="1" x14ac:dyDescent="0.2">
      <c r="A387" s="6"/>
      <c r="B387" s="6"/>
      <c r="C387" s="6"/>
      <c r="D387" s="6"/>
      <c r="E387" s="6"/>
    </row>
    <row r="388" spans="1:5" s="7" customFormat="1" x14ac:dyDescent="0.2">
      <c r="A388" s="6"/>
      <c r="B388" s="6"/>
      <c r="C388" s="6"/>
      <c r="D388" s="6"/>
      <c r="E388" s="6"/>
    </row>
    <row r="389" spans="1:5" s="7" customFormat="1" x14ac:dyDescent="0.2">
      <c r="A389" s="6"/>
      <c r="B389" s="6"/>
      <c r="C389" s="6"/>
      <c r="D389" s="6"/>
      <c r="E389" s="6"/>
    </row>
    <row r="390" spans="1:5" s="7" customFormat="1" x14ac:dyDescent="0.2">
      <c r="A390" s="6"/>
      <c r="B390" s="6"/>
      <c r="C390" s="6"/>
      <c r="D390" s="6"/>
      <c r="E390" s="6"/>
    </row>
    <row r="391" spans="1:5" s="7" customFormat="1" x14ac:dyDescent="0.2">
      <c r="A391" s="6"/>
      <c r="B391" s="6"/>
      <c r="C391" s="6"/>
      <c r="D391" s="6"/>
      <c r="E391" s="6"/>
    </row>
    <row r="392" spans="1:5" s="7" customFormat="1" x14ac:dyDescent="0.2">
      <c r="A392" s="6"/>
      <c r="B392" s="6"/>
      <c r="C392" s="6"/>
      <c r="D392" s="6"/>
      <c r="E392" s="6"/>
    </row>
    <row r="393" spans="1:5" s="7" customFormat="1" x14ac:dyDescent="0.2">
      <c r="A393" s="6"/>
      <c r="B393" s="6"/>
      <c r="C393" s="6"/>
      <c r="D393" s="6"/>
      <c r="E393" s="6"/>
    </row>
    <row r="394" spans="1:5" s="7" customFormat="1" x14ac:dyDescent="0.2">
      <c r="A394" s="6"/>
      <c r="B394" s="6"/>
      <c r="C394" s="6"/>
      <c r="D394" s="6"/>
      <c r="E394" s="6"/>
    </row>
    <row r="395" spans="1:5" s="7" customFormat="1" x14ac:dyDescent="0.2">
      <c r="A395" s="6"/>
      <c r="B395" s="6"/>
      <c r="C395" s="6"/>
      <c r="D395" s="6"/>
      <c r="E395" s="6"/>
    </row>
    <row r="396" spans="1:5" s="7" customFormat="1" x14ac:dyDescent="0.2">
      <c r="A396" s="6"/>
      <c r="B396" s="6"/>
      <c r="C396" s="6"/>
      <c r="D396" s="6"/>
      <c r="E396" s="6"/>
    </row>
    <row r="397" spans="1:5" s="7" customFormat="1" x14ac:dyDescent="0.2">
      <c r="A397" s="6"/>
      <c r="B397" s="6"/>
      <c r="C397" s="6"/>
      <c r="D397" s="6"/>
      <c r="E397" s="6"/>
    </row>
    <row r="398" spans="1:5" s="7" customFormat="1" x14ac:dyDescent="0.2">
      <c r="A398" s="6"/>
      <c r="B398" s="6"/>
      <c r="C398" s="6"/>
      <c r="D398" s="6"/>
      <c r="E398" s="6"/>
    </row>
    <row r="399" spans="1:5" s="7" customFormat="1" x14ac:dyDescent="0.2">
      <c r="A399" s="6"/>
      <c r="B399" s="6"/>
      <c r="C399" s="6"/>
      <c r="D399" s="6"/>
      <c r="E399" s="6"/>
    </row>
    <row r="400" spans="1:5" s="7" customFormat="1" x14ac:dyDescent="0.2">
      <c r="A400" s="6"/>
      <c r="B400" s="6"/>
      <c r="C400" s="6"/>
      <c r="D400" s="6"/>
      <c r="E400" s="6"/>
    </row>
    <row r="401" spans="1:5" s="7" customFormat="1" x14ac:dyDescent="0.2">
      <c r="A401" s="6"/>
      <c r="B401" s="6"/>
      <c r="C401" s="6"/>
      <c r="D401" s="6"/>
      <c r="E401" s="6"/>
    </row>
    <row r="402" spans="1:5" s="7" customFormat="1" x14ac:dyDescent="0.2">
      <c r="A402" s="6"/>
      <c r="B402" s="6"/>
      <c r="C402" s="6"/>
      <c r="D402" s="6"/>
      <c r="E402" s="6"/>
    </row>
    <row r="403" spans="1:5" s="7" customFormat="1" x14ac:dyDescent="0.2">
      <c r="A403" s="6"/>
      <c r="B403" s="6"/>
      <c r="C403" s="6"/>
      <c r="D403" s="6"/>
      <c r="E403" s="6"/>
    </row>
    <row r="404" spans="1:5" s="7" customFormat="1" x14ac:dyDescent="0.2">
      <c r="A404" s="6"/>
      <c r="B404" s="6"/>
      <c r="C404" s="6"/>
      <c r="D404" s="6"/>
      <c r="E404" s="6"/>
    </row>
    <row r="405" spans="1:5" s="7" customFormat="1" x14ac:dyDescent="0.2">
      <c r="A405" s="6"/>
      <c r="B405" s="6"/>
      <c r="C405" s="6"/>
      <c r="D405" s="6"/>
      <c r="E405" s="6"/>
    </row>
    <row r="406" spans="1:5" s="7" customFormat="1" x14ac:dyDescent="0.2">
      <c r="A406" s="6"/>
      <c r="B406" s="6"/>
      <c r="C406" s="6"/>
      <c r="D406" s="6"/>
      <c r="E406" s="6"/>
    </row>
    <row r="407" spans="1:5" s="7" customFormat="1" x14ac:dyDescent="0.2">
      <c r="A407" s="6"/>
      <c r="B407" s="6"/>
      <c r="C407" s="6"/>
      <c r="D407" s="6"/>
      <c r="E407" s="6"/>
    </row>
    <row r="408" spans="1:5" s="7" customFormat="1" x14ac:dyDescent="0.2">
      <c r="A408" s="6"/>
      <c r="B408" s="6"/>
      <c r="C408" s="6"/>
      <c r="D408" s="6"/>
      <c r="E408" s="6"/>
    </row>
    <row r="409" spans="1:5" s="7" customFormat="1" x14ac:dyDescent="0.2">
      <c r="A409" s="6"/>
      <c r="B409" s="6"/>
      <c r="C409" s="6"/>
      <c r="D409" s="6"/>
      <c r="E409" s="6"/>
    </row>
    <row r="410" spans="1:5" s="7" customFormat="1" x14ac:dyDescent="0.2">
      <c r="A410" s="6"/>
      <c r="B410" s="6"/>
      <c r="C410" s="6"/>
      <c r="D410" s="6"/>
      <c r="E410" s="6"/>
    </row>
    <row r="411" spans="1:5" s="7" customFormat="1" x14ac:dyDescent="0.2">
      <c r="A411" s="6"/>
      <c r="B411" s="6"/>
      <c r="C411" s="6"/>
      <c r="D411" s="6"/>
      <c r="E411" s="6"/>
    </row>
    <row r="412" spans="1:5" s="7" customFormat="1" x14ac:dyDescent="0.2">
      <c r="A412" s="6"/>
      <c r="B412" s="6"/>
      <c r="C412" s="6"/>
      <c r="D412" s="6"/>
      <c r="E412" s="6"/>
    </row>
    <row r="413" spans="1:5" s="7" customFormat="1" x14ac:dyDescent="0.2">
      <c r="A413" s="6"/>
      <c r="B413" s="6"/>
      <c r="C413" s="6"/>
      <c r="D413" s="6"/>
      <c r="E413" s="6"/>
    </row>
    <row r="414" spans="1:5" s="7" customFormat="1" x14ac:dyDescent="0.2">
      <c r="A414" s="6"/>
      <c r="B414" s="6"/>
      <c r="C414" s="6"/>
      <c r="D414" s="6"/>
      <c r="E414" s="6"/>
    </row>
    <row r="415" spans="1:5" s="7" customFormat="1" x14ac:dyDescent="0.2">
      <c r="A415" s="6"/>
      <c r="B415" s="6"/>
      <c r="C415" s="6"/>
      <c r="D415" s="6"/>
      <c r="E415" s="6"/>
    </row>
    <row r="416" spans="1:5" s="7" customFormat="1" x14ac:dyDescent="0.2">
      <c r="A416" s="6"/>
      <c r="B416" s="6"/>
      <c r="C416" s="6"/>
      <c r="D416" s="6"/>
      <c r="E416" s="6"/>
    </row>
    <row r="417" spans="1:5" s="7" customFormat="1" x14ac:dyDescent="0.2">
      <c r="A417" s="6"/>
      <c r="B417" s="6"/>
      <c r="C417" s="6"/>
      <c r="D417" s="6"/>
      <c r="E417" s="6"/>
    </row>
    <row r="418" spans="1:5" s="7" customFormat="1" x14ac:dyDescent="0.2">
      <c r="A418" s="6"/>
      <c r="B418" s="6"/>
      <c r="C418" s="6"/>
      <c r="D418" s="6"/>
      <c r="E418" s="6"/>
    </row>
    <row r="419" spans="1:5" s="7" customFormat="1" x14ac:dyDescent="0.2">
      <c r="A419" s="6"/>
      <c r="B419" s="6"/>
      <c r="C419" s="6"/>
      <c r="D419" s="6"/>
      <c r="E419" s="6"/>
    </row>
    <row r="420" spans="1:5" s="7" customFormat="1" x14ac:dyDescent="0.2">
      <c r="A420" s="6"/>
      <c r="B420" s="6"/>
      <c r="C420" s="6"/>
      <c r="D420" s="6"/>
      <c r="E420" s="6"/>
    </row>
    <row r="421" spans="1:5" s="7" customFormat="1" x14ac:dyDescent="0.2">
      <c r="A421" s="6"/>
      <c r="B421" s="6"/>
      <c r="C421" s="6"/>
      <c r="D421" s="6"/>
      <c r="E421" s="6"/>
    </row>
    <row r="422" spans="1:5" s="7" customFormat="1" x14ac:dyDescent="0.2">
      <c r="A422" s="6"/>
      <c r="B422" s="6"/>
      <c r="C422" s="6"/>
      <c r="D422" s="6"/>
      <c r="E422" s="6"/>
    </row>
    <row r="423" spans="1:5" s="7" customFormat="1" x14ac:dyDescent="0.2">
      <c r="A423" s="6"/>
      <c r="B423" s="6"/>
      <c r="C423" s="6"/>
      <c r="D423" s="6"/>
      <c r="E423" s="6"/>
    </row>
    <row r="424" spans="1:5" s="7" customFormat="1" x14ac:dyDescent="0.2">
      <c r="A424" s="6"/>
      <c r="B424" s="6"/>
      <c r="C424" s="6"/>
      <c r="D424" s="6"/>
      <c r="E424" s="6"/>
    </row>
    <row r="425" spans="1:5" s="7" customFormat="1" x14ac:dyDescent="0.2">
      <c r="A425" s="6"/>
      <c r="B425" s="6"/>
      <c r="C425" s="6"/>
      <c r="D425" s="6"/>
      <c r="E425" s="6"/>
    </row>
    <row r="426" spans="1:5" s="7" customFormat="1" x14ac:dyDescent="0.2">
      <c r="A426" s="6"/>
      <c r="B426" s="6"/>
      <c r="C426" s="6"/>
      <c r="D426" s="6"/>
      <c r="E426" s="6"/>
    </row>
    <row r="427" spans="1:5" s="7" customFormat="1" x14ac:dyDescent="0.2">
      <c r="A427" s="6"/>
      <c r="B427" s="6"/>
      <c r="C427" s="6"/>
      <c r="D427" s="6"/>
      <c r="E427" s="6"/>
    </row>
    <row r="428" spans="1:5" s="7" customFormat="1" x14ac:dyDescent="0.2">
      <c r="A428" s="6"/>
      <c r="B428" s="6"/>
      <c r="C428" s="6"/>
      <c r="D428" s="6"/>
      <c r="E428" s="6"/>
    </row>
    <row r="429" spans="1:5" s="7" customFormat="1" x14ac:dyDescent="0.2">
      <c r="A429" s="6"/>
      <c r="B429" s="6"/>
      <c r="C429" s="6"/>
      <c r="D429" s="6"/>
      <c r="E429" s="6"/>
    </row>
    <row r="430" spans="1:5" s="7" customFormat="1" x14ac:dyDescent="0.2">
      <c r="A430" s="6"/>
      <c r="B430" s="6"/>
      <c r="C430" s="6"/>
      <c r="D430" s="6"/>
      <c r="E430" s="6"/>
    </row>
    <row r="431" spans="1:5" s="7" customFormat="1" x14ac:dyDescent="0.2">
      <c r="A431" s="6"/>
      <c r="B431" s="6"/>
      <c r="C431" s="6"/>
      <c r="D431" s="6"/>
      <c r="E431" s="6"/>
    </row>
    <row r="432" spans="1:5" s="7" customFormat="1" x14ac:dyDescent="0.2">
      <c r="A432" s="6"/>
      <c r="B432" s="6"/>
      <c r="C432" s="6"/>
      <c r="D432" s="6"/>
      <c r="E432" s="6"/>
    </row>
    <row r="433" spans="1:5" s="7" customFormat="1" x14ac:dyDescent="0.2">
      <c r="A433" s="6"/>
      <c r="B433" s="6"/>
      <c r="C433" s="6"/>
      <c r="D433" s="6"/>
      <c r="E433" s="6"/>
    </row>
    <row r="434" spans="1:5" s="7" customFormat="1" x14ac:dyDescent="0.2">
      <c r="A434" s="6"/>
      <c r="B434" s="6"/>
      <c r="C434" s="6"/>
      <c r="D434" s="6"/>
      <c r="E434" s="6"/>
    </row>
    <row r="435" spans="1:5" s="7" customFormat="1" x14ac:dyDescent="0.2">
      <c r="A435" s="6"/>
      <c r="B435" s="6"/>
      <c r="C435" s="6"/>
      <c r="D435" s="6"/>
      <c r="E435" s="6"/>
    </row>
    <row r="436" spans="1:5" s="7" customFormat="1" x14ac:dyDescent="0.2">
      <c r="A436" s="6"/>
      <c r="B436" s="6"/>
      <c r="C436" s="6"/>
      <c r="D436" s="6"/>
      <c r="E436" s="6"/>
    </row>
    <row r="437" spans="1:5" s="7" customFormat="1" x14ac:dyDescent="0.2">
      <c r="A437" s="6"/>
      <c r="B437" s="6"/>
      <c r="C437" s="6"/>
      <c r="D437" s="6"/>
      <c r="E437" s="6"/>
    </row>
    <row r="438" spans="1:5" s="7" customFormat="1" x14ac:dyDescent="0.2">
      <c r="A438" s="6"/>
      <c r="B438" s="6"/>
      <c r="C438" s="6"/>
      <c r="D438" s="6"/>
      <c r="E438" s="6"/>
    </row>
    <row r="439" spans="1:5" s="7" customFormat="1" x14ac:dyDescent="0.2">
      <c r="A439" s="6"/>
      <c r="B439" s="6"/>
      <c r="C439" s="6"/>
      <c r="D439" s="6"/>
      <c r="E439" s="6"/>
    </row>
    <row r="440" spans="1:5" s="7" customFormat="1" x14ac:dyDescent="0.2">
      <c r="A440" s="6"/>
      <c r="B440" s="6"/>
      <c r="C440" s="6"/>
      <c r="D440" s="6"/>
      <c r="E440" s="6"/>
    </row>
    <row r="441" spans="1:5" s="7" customFormat="1" x14ac:dyDescent="0.2">
      <c r="A441" s="6"/>
      <c r="B441" s="6"/>
      <c r="C441" s="6"/>
      <c r="D441" s="6"/>
      <c r="E441" s="6"/>
    </row>
    <row r="442" spans="1:5" s="7" customFormat="1" x14ac:dyDescent="0.2">
      <c r="A442" s="6"/>
      <c r="B442" s="6"/>
      <c r="C442" s="6"/>
      <c r="D442" s="6"/>
      <c r="E442" s="6"/>
    </row>
    <row r="443" spans="1:5" s="7" customFormat="1" x14ac:dyDescent="0.2">
      <c r="A443" s="6"/>
      <c r="B443" s="6"/>
      <c r="C443" s="6"/>
      <c r="D443" s="6"/>
      <c r="E443" s="6"/>
    </row>
    <row r="444" spans="1:5" s="7" customFormat="1" x14ac:dyDescent="0.2">
      <c r="A444" s="6"/>
      <c r="B444" s="6"/>
      <c r="C444" s="6"/>
      <c r="D444" s="6"/>
      <c r="E444" s="6"/>
    </row>
    <row r="445" spans="1:5" s="7" customFormat="1" x14ac:dyDescent="0.2">
      <c r="A445" s="6"/>
      <c r="B445" s="6"/>
      <c r="C445" s="6"/>
      <c r="D445" s="6"/>
      <c r="E445" s="6"/>
    </row>
    <row r="446" spans="1:5" s="7" customFormat="1" x14ac:dyDescent="0.2">
      <c r="A446" s="6"/>
      <c r="B446" s="6"/>
      <c r="C446" s="6"/>
      <c r="D446" s="6"/>
      <c r="E446" s="6"/>
    </row>
    <row r="447" spans="1:5" s="7" customFormat="1" x14ac:dyDescent="0.2">
      <c r="A447" s="6"/>
      <c r="B447" s="6"/>
      <c r="C447" s="6"/>
      <c r="D447" s="6"/>
      <c r="E447" s="6"/>
    </row>
    <row r="448" spans="1:5" s="7" customFormat="1" x14ac:dyDescent="0.2">
      <c r="A448" s="6"/>
      <c r="B448" s="6"/>
      <c r="C448" s="6"/>
      <c r="D448" s="6"/>
      <c r="E448" s="6"/>
    </row>
    <row r="449" spans="1:5" s="7" customFormat="1" x14ac:dyDescent="0.2">
      <c r="A449" s="6"/>
      <c r="B449" s="6"/>
      <c r="C449" s="6"/>
      <c r="D449" s="6"/>
      <c r="E449" s="6"/>
    </row>
    <row r="450" spans="1:5" s="7" customFormat="1" x14ac:dyDescent="0.2">
      <c r="A450" s="6"/>
      <c r="B450" s="6"/>
      <c r="C450" s="6"/>
      <c r="D450" s="6"/>
      <c r="E450" s="6"/>
    </row>
    <row r="451" spans="1:5" s="7" customFormat="1" x14ac:dyDescent="0.2">
      <c r="A451" s="6"/>
      <c r="B451" s="6"/>
      <c r="C451" s="6"/>
      <c r="D451" s="6"/>
      <c r="E451" s="6"/>
    </row>
    <row r="452" spans="1:5" s="7" customFormat="1" x14ac:dyDescent="0.2">
      <c r="A452" s="6"/>
      <c r="B452" s="6"/>
      <c r="C452" s="6"/>
      <c r="D452" s="6"/>
      <c r="E452" s="6"/>
    </row>
    <row r="453" spans="1:5" s="7" customFormat="1" x14ac:dyDescent="0.2">
      <c r="A453" s="6"/>
      <c r="B453" s="6"/>
      <c r="C453" s="6"/>
      <c r="D453" s="6"/>
      <c r="E453" s="6"/>
    </row>
    <row r="454" spans="1:5" s="7" customFormat="1" x14ac:dyDescent="0.2">
      <c r="A454" s="6"/>
      <c r="B454" s="6"/>
      <c r="C454" s="6"/>
      <c r="D454" s="6"/>
      <c r="E454" s="6"/>
    </row>
    <row r="455" spans="1:5" s="7" customFormat="1" x14ac:dyDescent="0.2">
      <c r="A455" s="6"/>
      <c r="B455" s="6"/>
      <c r="C455" s="6"/>
      <c r="D455" s="6"/>
      <c r="E455" s="6"/>
    </row>
    <row r="456" spans="1:5" s="7" customFormat="1" x14ac:dyDescent="0.2">
      <c r="A456" s="6"/>
      <c r="B456" s="6"/>
      <c r="C456" s="6"/>
      <c r="D456" s="6"/>
      <c r="E456" s="6"/>
    </row>
    <row r="457" spans="1:5" s="7" customFormat="1" x14ac:dyDescent="0.2">
      <c r="A457" s="6"/>
      <c r="B457" s="6"/>
      <c r="C457" s="6"/>
      <c r="D457" s="6"/>
      <c r="E457" s="6"/>
    </row>
    <row r="458" spans="1:5" s="7" customFormat="1" x14ac:dyDescent="0.2">
      <c r="A458" s="6"/>
      <c r="B458" s="6"/>
      <c r="C458" s="6"/>
      <c r="D458" s="6"/>
      <c r="E458" s="6"/>
    </row>
    <row r="459" spans="1:5" s="7" customFormat="1" x14ac:dyDescent="0.2">
      <c r="A459" s="6"/>
      <c r="B459" s="6"/>
      <c r="C459" s="6"/>
      <c r="D459" s="6"/>
      <c r="E459" s="6"/>
    </row>
    <row r="460" spans="1:5" s="7" customFormat="1" x14ac:dyDescent="0.2">
      <c r="A460" s="6"/>
      <c r="B460" s="6"/>
      <c r="C460" s="6"/>
      <c r="D460" s="6"/>
      <c r="E460" s="6"/>
    </row>
    <row r="461" spans="1:5" s="7" customFormat="1" x14ac:dyDescent="0.2">
      <c r="A461" s="6"/>
      <c r="B461" s="6"/>
      <c r="C461" s="6"/>
      <c r="D461" s="6"/>
      <c r="E461" s="6"/>
    </row>
    <row r="462" spans="1:5" s="7" customFormat="1" x14ac:dyDescent="0.2">
      <c r="A462" s="6"/>
      <c r="B462" s="6"/>
      <c r="C462" s="6"/>
      <c r="D462" s="6"/>
      <c r="E462" s="6"/>
    </row>
    <row r="463" spans="1:5" s="7" customFormat="1" x14ac:dyDescent="0.2">
      <c r="A463" s="6"/>
      <c r="B463" s="6"/>
      <c r="C463" s="6"/>
      <c r="D463" s="6"/>
      <c r="E463" s="6"/>
    </row>
    <row r="464" spans="1:5" s="7" customFormat="1" x14ac:dyDescent="0.2">
      <c r="A464" s="6"/>
      <c r="B464" s="6"/>
      <c r="C464" s="6"/>
      <c r="D464" s="6"/>
      <c r="E464" s="6"/>
    </row>
    <row r="465" spans="1:5" s="7" customFormat="1" x14ac:dyDescent="0.2">
      <c r="A465" s="6"/>
      <c r="B465" s="6"/>
      <c r="C465" s="6"/>
      <c r="D465" s="6"/>
      <c r="E465" s="6"/>
    </row>
    <row r="466" spans="1:5" s="7" customFormat="1" x14ac:dyDescent="0.2">
      <c r="A466" s="6"/>
      <c r="B466" s="6"/>
      <c r="C466" s="6"/>
      <c r="D466" s="6"/>
      <c r="E466" s="6"/>
    </row>
    <row r="467" spans="1:5" s="7" customFormat="1" x14ac:dyDescent="0.2">
      <c r="A467" s="6"/>
      <c r="B467" s="6"/>
      <c r="C467" s="6"/>
      <c r="D467" s="6"/>
      <c r="E467" s="6"/>
    </row>
    <row r="468" spans="1:5" s="7" customFormat="1" x14ac:dyDescent="0.2">
      <c r="A468" s="6"/>
      <c r="B468" s="6"/>
      <c r="C468" s="6"/>
      <c r="D468" s="6"/>
      <c r="E468" s="6"/>
    </row>
    <row r="469" spans="1:5" s="7" customFormat="1" x14ac:dyDescent="0.2">
      <c r="A469" s="6"/>
      <c r="B469" s="6"/>
      <c r="C469" s="6"/>
      <c r="D469" s="6"/>
      <c r="E469" s="6"/>
    </row>
    <row r="470" spans="1:5" s="7" customFormat="1" x14ac:dyDescent="0.2">
      <c r="A470" s="6"/>
      <c r="B470" s="6"/>
      <c r="C470" s="6"/>
      <c r="D470" s="6"/>
      <c r="E470" s="6"/>
    </row>
    <row r="471" spans="1:5" s="7" customFormat="1" x14ac:dyDescent="0.2">
      <c r="A471" s="6"/>
      <c r="B471" s="6"/>
      <c r="C471" s="6"/>
      <c r="D471" s="6"/>
      <c r="E471" s="6"/>
    </row>
    <row r="472" spans="1:5" s="7" customFormat="1" x14ac:dyDescent="0.2">
      <c r="A472" s="6"/>
      <c r="B472" s="6"/>
      <c r="C472" s="6"/>
      <c r="D472" s="6"/>
      <c r="E472" s="6"/>
    </row>
    <row r="473" spans="1:5" s="7" customFormat="1" x14ac:dyDescent="0.2">
      <c r="A473" s="6"/>
      <c r="B473" s="6"/>
      <c r="C473" s="6"/>
      <c r="D473" s="6"/>
      <c r="E473" s="6"/>
    </row>
    <row r="474" spans="1:5" s="7" customFormat="1" x14ac:dyDescent="0.2">
      <c r="A474" s="6"/>
      <c r="B474" s="6"/>
      <c r="C474" s="6"/>
      <c r="D474" s="6"/>
      <c r="E474" s="6"/>
    </row>
    <row r="475" spans="1:5" s="7" customFormat="1" x14ac:dyDescent="0.2">
      <c r="A475" s="6"/>
      <c r="B475" s="6"/>
      <c r="C475" s="6"/>
      <c r="D475" s="6"/>
      <c r="E475" s="6"/>
    </row>
    <row r="476" spans="1:5" s="7" customFormat="1" x14ac:dyDescent="0.2">
      <c r="A476" s="6"/>
      <c r="B476" s="6"/>
      <c r="C476" s="6"/>
      <c r="D476" s="6"/>
      <c r="E476" s="6"/>
    </row>
    <row r="477" spans="1:5" s="7" customFormat="1" x14ac:dyDescent="0.2">
      <c r="A477" s="6"/>
      <c r="B477" s="6"/>
      <c r="C477" s="6"/>
      <c r="D477" s="6"/>
      <c r="E477" s="6"/>
    </row>
    <row r="478" spans="1:5" s="7" customFormat="1" x14ac:dyDescent="0.2">
      <c r="A478" s="6"/>
      <c r="B478" s="6"/>
      <c r="C478" s="6"/>
      <c r="D478" s="6"/>
      <c r="E478" s="6"/>
    </row>
    <row r="479" spans="1:5" s="7" customFormat="1" x14ac:dyDescent="0.2">
      <c r="A479" s="6"/>
      <c r="B479" s="6"/>
      <c r="C479" s="6"/>
      <c r="D479" s="6"/>
      <c r="E479" s="6"/>
    </row>
    <row r="480" spans="1:5" s="7" customFormat="1" x14ac:dyDescent="0.2">
      <c r="A480" s="6"/>
      <c r="B480" s="6"/>
      <c r="C480" s="6"/>
      <c r="D480" s="6"/>
      <c r="E480" s="6"/>
    </row>
    <row r="481" spans="1:5" s="7" customFormat="1" x14ac:dyDescent="0.2">
      <c r="A481" s="6"/>
      <c r="B481" s="6"/>
      <c r="C481" s="6"/>
      <c r="D481" s="6"/>
      <c r="E481" s="6"/>
    </row>
    <row r="482" spans="1:5" s="7" customFormat="1" x14ac:dyDescent="0.2">
      <c r="A482" s="6"/>
      <c r="B482" s="6"/>
      <c r="C482" s="6"/>
      <c r="D482" s="6"/>
      <c r="E482" s="6"/>
    </row>
    <row r="483" spans="1:5" s="7" customFormat="1" x14ac:dyDescent="0.2">
      <c r="A483" s="6"/>
      <c r="B483" s="6"/>
      <c r="C483" s="6"/>
      <c r="D483" s="6"/>
      <c r="E483" s="6"/>
    </row>
    <row r="484" spans="1:5" s="7" customFormat="1" x14ac:dyDescent="0.2">
      <c r="A484" s="6"/>
      <c r="B484" s="6"/>
      <c r="C484" s="6"/>
      <c r="D484" s="6"/>
      <c r="E484" s="6"/>
    </row>
    <row r="485" spans="1:5" s="7" customFormat="1" x14ac:dyDescent="0.2">
      <c r="A485" s="6"/>
      <c r="B485" s="6"/>
      <c r="C485" s="6"/>
      <c r="D485" s="6"/>
      <c r="E485" s="6"/>
    </row>
    <row r="486" spans="1:5" s="7" customFormat="1" x14ac:dyDescent="0.2">
      <c r="A486" s="6"/>
      <c r="B486" s="6"/>
      <c r="C486" s="6"/>
      <c r="D486" s="6"/>
      <c r="E486" s="6"/>
    </row>
    <row r="487" spans="1:5" s="7" customFormat="1" x14ac:dyDescent="0.2">
      <c r="A487" s="6"/>
      <c r="B487" s="6"/>
      <c r="C487" s="6"/>
      <c r="D487" s="6"/>
      <c r="E487" s="6"/>
    </row>
    <row r="488" spans="1:5" s="7" customFormat="1" x14ac:dyDescent="0.2">
      <c r="A488" s="6"/>
      <c r="B488" s="6"/>
      <c r="C488" s="6"/>
      <c r="D488" s="6"/>
      <c r="E488" s="6"/>
    </row>
    <row r="489" spans="1:5" s="7" customFormat="1" x14ac:dyDescent="0.2">
      <c r="A489" s="6"/>
      <c r="B489" s="6"/>
      <c r="C489" s="6"/>
      <c r="D489" s="6"/>
      <c r="E489" s="6"/>
    </row>
    <row r="490" spans="1:5" s="7" customFormat="1" x14ac:dyDescent="0.2">
      <c r="A490" s="6"/>
      <c r="B490" s="6"/>
      <c r="C490" s="6"/>
      <c r="D490" s="6"/>
      <c r="E490" s="6"/>
    </row>
    <row r="491" spans="1:5" s="7" customFormat="1" x14ac:dyDescent="0.2">
      <c r="A491" s="6"/>
      <c r="B491" s="6"/>
      <c r="C491" s="6"/>
      <c r="D491" s="6"/>
      <c r="E491" s="6"/>
    </row>
    <row r="492" spans="1:5" s="7" customFormat="1" x14ac:dyDescent="0.2">
      <c r="A492" s="6"/>
      <c r="B492" s="6"/>
      <c r="C492" s="6"/>
      <c r="D492" s="6"/>
      <c r="E492" s="6"/>
    </row>
    <row r="493" spans="1:5" s="7" customFormat="1" x14ac:dyDescent="0.2">
      <c r="A493" s="6"/>
      <c r="B493" s="6"/>
      <c r="C493" s="6"/>
      <c r="D493" s="6"/>
      <c r="E493" s="6"/>
    </row>
    <row r="494" spans="1:5" s="7" customFormat="1" x14ac:dyDescent="0.2">
      <c r="A494" s="6"/>
      <c r="B494" s="6"/>
      <c r="C494" s="6"/>
      <c r="D494" s="6"/>
      <c r="E494" s="6"/>
    </row>
    <row r="495" spans="1:5" s="7" customFormat="1" x14ac:dyDescent="0.2">
      <c r="A495" s="6"/>
      <c r="B495" s="6"/>
      <c r="C495" s="6"/>
      <c r="D495" s="6"/>
      <c r="E495" s="6"/>
    </row>
    <row r="496" spans="1:5" s="7" customFormat="1" x14ac:dyDescent="0.2">
      <c r="A496" s="6"/>
      <c r="B496" s="6"/>
      <c r="C496" s="6"/>
      <c r="D496" s="6"/>
      <c r="E496" s="6"/>
    </row>
    <row r="497" spans="1:5" s="7" customFormat="1" x14ac:dyDescent="0.2">
      <c r="A497" s="6"/>
      <c r="B497" s="6"/>
      <c r="C497" s="6"/>
      <c r="D497" s="6"/>
      <c r="E497" s="6"/>
    </row>
    <row r="498" spans="1:5" s="7" customFormat="1" x14ac:dyDescent="0.2">
      <c r="A498" s="6"/>
      <c r="B498" s="6"/>
      <c r="C498" s="6"/>
      <c r="D498" s="6"/>
      <c r="E498" s="6"/>
    </row>
    <row r="499" spans="1:5" s="7" customFormat="1" x14ac:dyDescent="0.2">
      <c r="A499" s="6"/>
      <c r="B499" s="6"/>
      <c r="C499" s="6"/>
      <c r="D499" s="6"/>
      <c r="E499" s="6"/>
    </row>
    <row r="500" spans="1:5" s="7" customFormat="1" x14ac:dyDescent="0.2">
      <c r="A500" s="6"/>
      <c r="B500" s="6"/>
      <c r="C500" s="6"/>
      <c r="D500" s="6"/>
      <c r="E500" s="6"/>
    </row>
    <row r="501" spans="1:5" s="7" customFormat="1" x14ac:dyDescent="0.2">
      <c r="A501" s="6"/>
      <c r="B501" s="6"/>
      <c r="C501" s="6"/>
      <c r="D501" s="6"/>
      <c r="E501" s="6"/>
    </row>
    <row r="502" spans="1:5" s="7" customFormat="1" x14ac:dyDescent="0.2">
      <c r="A502" s="6"/>
      <c r="B502" s="6"/>
      <c r="C502" s="6"/>
      <c r="D502" s="6"/>
      <c r="E502" s="6"/>
    </row>
    <row r="503" spans="1:5" s="7" customFormat="1" x14ac:dyDescent="0.2">
      <c r="A503" s="6"/>
      <c r="B503" s="6"/>
      <c r="C503" s="6"/>
      <c r="D503" s="6"/>
      <c r="E503" s="6"/>
    </row>
    <row r="504" spans="1:5" s="7" customFormat="1" x14ac:dyDescent="0.2">
      <c r="A504" s="6"/>
      <c r="B504" s="6"/>
      <c r="C504" s="6"/>
      <c r="D504" s="6"/>
      <c r="E504" s="6"/>
    </row>
    <row r="505" spans="1:5" s="7" customFormat="1" x14ac:dyDescent="0.2">
      <c r="A505" s="6"/>
      <c r="B505" s="6"/>
      <c r="C505" s="6"/>
      <c r="D505" s="6"/>
      <c r="E505" s="6"/>
    </row>
    <row r="506" spans="1:5" s="7" customFormat="1" x14ac:dyDescent="0.2">
      <c r="A506" s="6"/>
      <c r="B506" s="6"/>
      <c r="C506" s="6"/>
      <c r="D506" s="6"/>
      <c r="E506" s="6"/>
    </row>
    <row r="507" spans="1:5" s="7" customFormat="1" x14ac:dyDescent="0.2">
      <c r="A507" s="6"/>
      <c r="B507" s="6"/>
      <c r="C507" s="6"/>
      <c r="D507" s="6"/>
      <c r="E507" s="6"/>
    </row>
    <row r="508" spans="1:5" s="7" customFormat="1" x14ac:dyDescent="0.2">
      <c r="A508" s="6"/>
      <c r="B508" s="6"/>
      <c r="C508" s="6"/>
      <c r="D508" s="6"/>
      <c r="E508" s="6"/>
    </row>
    <row r="509" spans="1:5" s="7" customFormat="1" x14ac:dyDescent="0.2">
      <c r="A509" s="6"/>
      <c r="B509" s="6"/>
      <c r="C509" s="6"/>
      <c r="D509" s="6"/>
      <c r="E509" s="6"/>
    </row>
    <row r="510" spans="1:5" s="7" customFormat="1" x14ac:dyDescent="0.2">
      <c r="A510" s="6"/>
      <c r="B510" s="6"/>
      <c r="C510" s="6"/>
      <c r="D510" s="6"/>
      <c r="E510" s="6"/>
    </row>
    <row r="511" spans="1:5" s="7" customFormat="1" x14ac:dyDescent="0.2">
      <c r="A511" s="6"/>
      <c r="B511" s="6"/>
      <c r="C511" s="6"/>
      <c r="D511" s="6"/>
      <c r="E511" s="6"/>
    </row>
    <row r="512" spans="1:5" s="7" customFormat="1" x14ac:dyDescent="0.2">
      <c r="A512" s="6"/>
      <c r="B512" s="6"/>
      <c r="C512" s="6"/>
      <c r="D512" s="6"/>
      <c r="E512" s="6"/>
    </row>
    <row r="513" spans="1:5" s="7" customFormat="1" x14ac:dyDescent="0.2">
      <c r="A513" s="6"/>
      <c r="B513" s="6"/>
      <c r="C513" s="6"/>
      <c r="D513" s="6"/>
      <c r="E513" s="6"/>
    </row>
    <row r="514" spans="1:5" s="7" customFormat="1" x14ac:dyDescent="0.2">
      <c r="A514" s="6"/>
      <c r="B514" s="6"/>
      <c r="C514" s="6"/>
      <c r="D514" s="6"/>
      <c r="E514" s="6"/>
    </row>
    <row r="515" spans="1:5" s="7" customFormat="1" x14ac:dyDescent="0.2">
      <c r="A515" s="6"/>
      <c r="B515" s="6"/>
      <c r="C515" s="6"/>
      <c r="D515" s="6"/>
      <c r="E515" s="6"/>
    </row>
    <row r="516" spans="1:5" s="7" customFormat="1" x14ac:dyDescent="0.2">
      <c r="A516" s="6"/>
      <c r="B516" s="6"/>
      <c r="C516" s="6"/>
      <c r="D516" s="6"/>
      <c r="E516" s="6"/>
    </row>
    <row r="517" spans="1:5" s="7" customFormat="1" x14ac:dyDescent="0.2">
      <c r="A517" s="6"/>
      <c r="B517" s="6"/>
      <c r="C517" s="6"/>
      <c r="D517" s="6"/>
      <c r="E517" s="6"/>
    </row>
    <row r="518" spans="1:5" s="7" customFormat="1" x14ac:dyDescent="0.2">
      <c r="A518" s="6"/>
      <c r="B518" s="6"/>
      <c r="C518" s="6"/>
      <c r="D518" s="6"/>
      <c r="E518" s="6"/>
    </row>
    <row r="519" spans="1:5" s="7" customFormat="1" x14ac:dyDescent="0.2">
      <c r="A519" s="6"/>
      <c r="B519" s="6"/>
      <c r="C519" s="6"/>
      <c r="D519" s="6"/>
      <c r="E519" s="6"/>
    </row>
    <row r="520" spans="1:5" s="7" customFormat="1" x14ac:dyDescent="0.2">
      <c r="A520" s="6"/>
      <c r="B520" s="6"/>
      <c r="C520" s="6"/>
      <c r="D520" s="6"/>
      <c r="E520" s="6"/>
    </row>
    <row r="521" spans="1:5" s="7" customFormat="1" x14ac:dyDescent="0.2">
      <c r="A521" s="6"/>
      <c r="B521" s="6"/>
      <c r="C521" s="6"/>
      <c r="D521" s="6"/>
      <c r="E521" s="6"/>
    </row>
    <row r="522" spans="1:5" s="7" customFormat="1" x14ac:dyDescent="0.2">
      <c r="A522" s="6"/>
      <c r="B522" s="6"/>
      <c r="C522" s="6"/>
      <c r="D522" s="6"/>
      <c r="E522" s="6"/>
    </row>
    <row r="523" spans="1:5" s="7" customFormat="1" x14ac:dyDescent="0.2">
      <c r="A523" s="6"/>
      <c r="B523" s="6"/>
      <c r="C523" s="6"/>
      <c r="D523" s="6"/>
      <c r="E523" s="6"/>
    </row>
    <row r="524" spans="1:5" s="7" customFormat="1" x14ac:dyDescent="0.2">
      <c r="A524" s="6"/>
      <c r="B524" s="6"/>
      <c r="C524" s="6"/>
      <c r="D524" s="6"/>
      <c r="E524" s="6"/>
    </row>
    <row r="525" spans="1:5" s="7" customFormat="1" x14ac:dyDescent="0.2">
      <c r="A525" s="6"/>
      <c r="B525" s="6"/>
      <c r="C525" s="6"/>
      <c r="D525" s="6"/>
      <c r="E525" s="6"/>
    </row>
    <row r="526" spans="1:5" s="7" customFormat="1" x14ac:dyDescent="0.2">
      <c r="A526" s="6"/>
      <c r="B526" s="6"/>
      <c r="C526" s="6"/>
      <c r="D526" s="6"/>
      <c r="E526" s="6"/>
    </row>
    <row r="527" spans="1:5" s="7" customFormat="1" x14ac:dyDescent="0.2">
      <c r="A527" s="6"/>
      <c r="B527" s="6"/>
      <c r="C527" s="6"/>
      <c r="D527" s="6"/>
      <c r="E527" s="6"/>
    </row>
    <row r="528" spans="1:5" s="7" customFormat="1" x14ac:dyDescent="0.2">
      <c r="A528" s="6"/>
      <c r="B528" s="6"/>
      <c r="C528" s="6"/>
      <c r="D528" s="6"/>
      <c r="E528" s="6"/>
    </row>
    <row r="529" spans="1:5" s="7" customFormat="1" x14ac:dyDescent="0.2">
      <c r="A529" s="6"/>
      <c r="B529" s="6"/>
      <c r="C529" s="6"/>
      <c r="D529" s="6"/>
      <c r="E529" s="6"/>
    </row>
    <row r="530" spans="1:5" s="7" customFormat="1" x14ac:dyDescent="0.2">
      <c r="A530" s="6"/>
      <c r="B530" s="6"/>
      <c r="C530" s="6"/>
      <c r="D530" s="6"/>
      <c r="E530" s="6"/>
    </row>
    <row r="531" spans="1:5" s="7" customFormat="1" x14ac:dyDescent="0.2">
      <c r="A531" s="6"/>
      <c r="B531" s="6"/>
      <c r="C531" s="6"/>
      <c r="D531" s="6"/>
      <c r="E531" s="6"/>
    </row>
    <row r="532" spans="1:5" s="7" customFormat="1" x14ac:dyDescent="0.2">
      <c r="A532" s="6"/>
      <c r="B532" s="6"/>
      <c r="C532" s="6"/>
      <c r="D532" s="6"/>
      <c r="E532" s="6"/>
    </row>
    <row r="533" spans="1:5" s="7" customFormat="1" x14ac:dyDescent="0.2">
      <c r="A533" s="6"/>
      <c r="B533" s="6"/>
      <c r="C533" s="6"/>
      <c r="D533" s="6"/>
      <c r="E533" s="6"/>
    </row>
    <row r="534" spans="1:5" s="7" customFormat="1" x14ac:dyDescent="0.2">
      <c r="A534" s="6"/>
      <c r="B534" s="6"/>
      <c r="C534" s="6"/>
      <c r="D534" s="6"/>
      <c r="E534" s="6"/>
    </row>
    <row r="535" spans="1:5" s="7" customFormat="1" x14ac:dyDescent="0.2">
      <c r="A535" s="6"/>
      <c r="B535" s="6"/>
      <c r="C535" s="6"/>
      <c r="D535" s="6"/>
      <c r="E535" s="6"/>
    </row>
    <row r="536" spans="1:5" s="7" customFormat="1" x14ac:dyDescent="0.2">
      <c r="A536" s="6"/>
      <c r="B536" s="6"/>
      <c r="C536" s="6"/>
      <c r="D536" s="6"/>
      <c r="E536" s="6"/>
    </row>
    <row r="537" spans="1:5" s="7" customFormat="1" x14ac:dyDescent="0.2">
      <c r="A537" s="6"/>
      <c r="B537" s="6"/>
      <c r="C537" s="6"/>
      <c r="D537" s="6"/>
      <c r="E537" s="6"/>
    </row>
    <row r="538" spans="1:5" s="7" customFormat="1" x14ac:dyDescent="0.2">
      <c r="A538" s="6"/>
      <c r="B538" s="6"/>
      <c r="C538" s="6"/>
      <c r="D538" s="6"/>
      <c r="E538" s="6"/>
    </row>
    <row r="539" spans="1:5" s="7" customFormat="1" x14ac:dyDescent="0.2">
      <c r="A539" s="6"/>
      <c r="B539" s="6"/>
      <c r="C539" s="6"/>
      <c r="D539" s="6"/>
      <c r="E539" s="6"/>
    </row>
    <row r="540" spans="1:5" s="7" customFormat="1" x14ac:dyDescent="0.2">
      <c r="A540" s="6"/>
      <c r="B540" s="6"/>
      <c r="C540" s="6"/>
      <c r="D540" s="6"/>
      <c r="E540" s="6"/>
    </row>
    <row r="541" spans="1:5" s="7" customFormat="1" x14ac:dyDescent="0.2">
      <c r="A541" s="6"/>
      <c r="B541" s="6"/>
      <c r="C541" s="6"/>
      <c r="D541" s="6"/>
      <c r="E541" s="6"/>
    </row>
    <row r="542" spans="1:5" s="7" customFormat="1" x14ac:dyDescent="0.2">
      <c r="A542" s="6"/>
      <c r="B542" s="6"/>
      <c r="C542" s="6"/>
      <c r="D542" s="6"/>
      <c r="E542" s="6"/>
    </row>
    <row r="543" spans="1:5" s="7" customFormat="1" x14ac:dyDescent="0.2">
      <c r="A543" s="6"/>
      <c r="B543" s="6"/>
      <c r="C543" s="6"/>
      <c r="D543" s="6"/>
      <c r="E543" s="6"/>
    </row>
    <row r="544" spans="1:5" s="7" customFormat="1" x14ac:dyDescent="0.2">
      <c r="A544" s="6"/>
      <c r="B544" s="6"/>
      <c r="C544" s="6"/>
      <c r="D544" s="6"/>
      <c r="E544" s="6"/>
    </row>
    <row r="545" spans="1:5" s="7" customFormat="1" x14ac:dyDescent="0.2">
      <c r="A545" s="6"/>
      <c r="B545" s="6"/>
      <c r="C545" s="6"/>
      <c r="D545" s="6"/>
      <c r="E545" s="6"/>
    </row>
    <row r="546" spans="1:5" s="7" customFormat="1" x14ac:dyDescent="0.2">
      <c r="A546" s="6"/>
      <c r="B546" s="6"/>
      <c r="C546" s="6"/>
      <c r="D546" s="6"/>
      <c r="E546" s="6"/>
    </row>
    <row r="547" spans="1:5" s="7" customFormat="1" x14ac:dyDescent="0.2">
      <c r="A547" s="6"/>
      <c r="B547" s="6"/>
      <c r="C547" s="6"/>
      <c r="D547" s="6"/>
      <c r="E547" s="6"/>
    </row>
    <row r="548" spans="1:5" s="7" customFormat="1" x14ac:dyDescent="0.2">
      <c r="A548" s="6"/>
      <c r="B548" s="6"/>
      <c r="C548" s="6"/>
      <c r="D548" s="6"/>
      <c r="E548" s="6"/>
    </row>
    <row r="549" spans="1:5" s="7" customFormat="1" x14ac:dyDescent="0.2">
      <c r="A549" s="6"/>
      <c r="B549" s="6"/>
      <c r="C549" s="6"/>
      <c r="D549" s="6"/>
      <c r="E549" s="6"/>
    </row>
    <row r="550" spans="1:5" s="7" customFormat="1" x14ac:dyDescent="0.2">
      <c r="A550" s="6"/>
      <c r="B550" s="6"/>
      <c r="C550" s="6"/>
      <c r="D550" s="6"/>
      <c r="E550" s="6"/>
    </row>
    <row r="551" spans="1:5" s="7" customFormat="1" x14ac:dyDescent="0.2">
      <c r="A551" s="6"/>
      <c r="B551" s="6"/>
      <c r="C551" s="6"/>
      <c r="D551" s="6"/>
      <c r="E551" s="6"/>
    </row>
    <row r="552" spans="1:5" s="7" customFormat="1" x14ac:dyDescent="0.2">
      <c r="A552" s="6"/>
      <c r="B552" s="6"/>
      <c r="C552" s="6"/>
      <c r="D552" s="6"/>
      <c r="E552" s="6"/>
    </row>
    <row r="553" spans="1:5" s="7" customFormat="1" x14ac:dyDescent="0.2">
      <c r="A553" s="6"/>
      <c r="B553" s="6"/>
      <c r="C553" s="6"/>
      <c r="D553" s="6"/>
      <c r="E553" s="6"/>
    </row>
    <row r="554" spans="1:5" s="7" customFormat="1" x14ac:dyDescent="0.2">
      <c r="A554" s="6"/>
      <c r="B554" s="6"/>
      <c r="C554" s="6"/>
      <c r="D554" s="6"/>
      <c r="E554" s="6"/>
    </row>
    <row r="555" spans="1:5" s="7" customFormat="1" x14ac:dyDescent="0.2">
      <c r="A555" s="6"/>
      <c r="B555" s="6"/>
      <c r="C555" s="6"/>
      <c r="D555" s="6"/>
      <c r="E555" s="6"/>
    </row>
    <row r="556" spans="1:5" s="7" customFormat="1" x14ac:dyDescent="0.2">
      <c r="A556" s="6"/>
      <c r="B556" s="6"/>
      <c r="C556" s="6"/>
      <c r="D556" s="6"/>
      <c r="E556" s="6"/>
    </row>
    <row r="557" spans="1:5" s="7" customFormat="1" x14ac:dyDescent="0.2">
      <c r="A557" s="6"/>
      <c r="B557" s="6"/>
      <c r="C557" s="6"/>
      <c r="D557" s="6"/>
      <c r="E557" s="6"/>
    </row>
    <row r="558" spans="1:5" s="7" customFormat="1" x14ac:dyDescent="0.2">
      <c r="A558" s="6"/>
      <c r="B558" s="6"/>
      <c r="C558" s="6"/>
      <c r="D558" s="6"/>
      <c r="E558" s="6"/>
    </row>
    <row r="559" spans="1:5" s="7" customFormat="1" x14ac:dyDescent="0.2">
      <c r="A559" s="6"/>
      <c r="B559" s="6"/>
      <c r="C559" s="6"/>
      <c r="D559" s="6"/>
      <c r="E559" s="6"/>
    </row>
    <row r="560" spans="1:5" s="7" customFormat="1" x14ac:dyDescent="0.2">
      <c r="A560" s="6"/>
      <c r="B560" s="6"/>
      <c r="C560" s="6"/>
      <c r="D560" s="6"/>
      <c r="E560" s="6"/>
    </row>
    <row r="561" spans="1:5" s="7" customFormat="1" x14ac:dyDescent="0.2">
      <c r="A561" s="6"/>
      <c r="B561" s="6"/>
      <c r="C561" s="6"/>
      <c r="D561" s="6"/>
      <c r="E561" s="6"/>
    </row>
    <row r="562" spans="1:5" s="7" customFormat="1" x14ac:dyDescent="0.2">
      <c r="A562" s="6"/>
      <c r="B562" s="6"/>
      <c r="C562" s="6"/>
      <c r="D562" s="6"/>
      <c r="E562" s="6"/>
    </row>
    <row r="563" spans="1:5" s="7" customFormat="1" x14ac:dyDescent="0.2">
      <c r="A563" s="6"/>
      <c r="B563" s="6"/>
      <c r="C563" s="6"/>
      <c r="D563" s="6"/>
      <c r="E563" s="6"/>
    </row>
    <row r="564" spans="1:5" s="7" customFormat="1" x14ac:dyDescent="0.2">
      <c r="A564" s="6"/>
      <c r="B564" s="6"/>
      <c r="C564" s="6"/>
      <c r="D564" s="6"/>
      <c r="E564" s="6"/>
    </row>
    <row r="565" spans="1:5" s="7" customFormat="1" x14ac:dyDescent="0.2">
      <c r="A565" s="6"/>
      <c r="B565" s="6"/>
      <c r="C565" s="6"/>
      <c r="D565" s="6"/>
      <c r="E565" s="6"/>
    </row>
    <row r="566" spans="1:5" s="7" customFormat="1" x14ac:dyDescent="0.2">
      <c r="A566" s="6"/>
      <c r="B566" s="6"/>
      <c r="C566" s="6"/>
      <c r="D566" s="6"/>
      <c r="E566" s="6"/>
    </row>
    <row r="567" spans="1:5" s="7" customFormat="1" x14ac:dyDescent="0.2">
      <c r="A567" s="6"/>
      <c r="B567" s="6"/>
      <c r="C567" s="6"/>
      <c r="D567" s="6"/>
      <c r="E567" s="6"/>
    </row>
    <row r="568" spans="1:5" s="7" customFormat="1" x14ac:dyDescent="0.2">
      <c r="A568" s="6"/>
      <c r="B568" s="6"/>
      <c r="C568" s="6"/>
      <c r="D568" s="6"/>
      <c r="E568" s="6"/>
    </row>
    <row r="569" spans="1:5" s="7" customFormat="1" x14ac:dyDescent="0.2">
      <c r="A569" s="6"/>
      <c r="B569" s="6"/>
      <c r="C569" s="6"/>
      <c r="D569" s="6"/>
      <c r="E569" s="6"/>
    </row>
    <row r="570" spans="1:5" s="7" customFormat="1" x14ac:dyDescent="0.2">
      <c r="A570" s="6"/>
      <c r="B570" s="6"/>
      <c r="C570" s="6"/>
      <c r="D570" s="6"/>
      <c r="E570" s="6"/>
    </row>
    <row r="571" spans="1:5" s="7" customFormat="1" x14ac:dyDescent="0.2">
      <c r="A571" s="6"/>
      <c r="B571" s="6"/>
      <c r="C571" s="6"/>
      <c r="D571" s="6"/>
      <c r="E571" s="6"/>
    </row>
    <row r="572" spans="1:5" s="7" customFormat="1" x14ac:dyDescent="0.2">
      <c r="A572" s="6"/>
      <c r="B572" s="6"/>
      <c r="C572" s="6"/>
      <c r="D572" s="6"/>
      <c r="E572" s="6"/>
    </row>
    <row r="573" spans="1:5" s="7" customFormat="1" x14ac:dyDescent="0.2">
      <c r="A573" s="6"/>
      <c r="B573" s="6"/>
      <c r="C573" s="6"/>
      <c r="D573" s="6"/>
      <c r="E573" s="6"/>
    </row>
    <row r="574" spans="1:5" s="7" customFormat="1" x14ac:dyDescent="0.2">
      <c r="A574" s="6"/>
      <c r="B574" s="6"/>
      <c r="C574" s="6"/>
      <c r="D574" s="6"/>
      <c r="E574" s="6"/>
    </row>
    <row r="575" spans="1:5" s="7" customFormat="1" x14ac:dyDescent="0.2">
      <c r="A575" s="6"/>
      <c r="B575" s="6"/>
      <c r="C575" s="6"/>
      <c r="D575" s="6"/>
      <c r="E575" s="6"/>
    </row>
    <row r="576" spans="1:5" s="7" customFormat="1" x14ac:dyDescent="0.2">
      <c r="A576" s="6"/>
      <c r="B576" s="6"/>
      <c r="C576" s="6"/>
      <c r="D576" s="6"/>
      <c r="E576" s="6"/>
    </row>
    <row r="577" spans="1:5" s="7" customFormat="1" x14ac:dyDescent="0.2">
      <c r="A577" s="6"/>
      <c r="B577" s="6"/>
      <c r="C577" s="6"/>
      <c r="D577" s="6"/>
      <c r="E577" s="6"/>
    </row>
    <row r="578" spans="1:5" s="7" customFormat="1" x14ac:dyDescent="0.2">
      <c r="A578" s="6"/>
      <c r="B578" s="6"/>
      <c r="C578" s="6"/>
      <c r="D578" s="6"/>
      <c r="E578" s="6"/>
    </row>
    <row r="579" spans="1:5" s="7" customFormat="1" x14ac:dyDescent="0.2">
      <c r="A579" s="6"/>
      <c r="B579" s="6"/>
      <c r="C579" s="6"/>
      <c r="D579" s="6"/>
      <c r="E579" s="6"/>
    </row>
    <row r="580" spans="1:5" s="7" customFormat="1" x14ac:dyDescent="0.2">
      <c r="A580" s="6"/>
      <c r="B580" s="6"/>
      <c r="C580" s="6"/>
      <c r="D580" s="6"/>
      <c r="E580" s="6"/>
    </row>
    <row r="581" spans="1:5" s="7" customFormat="1" x14ac:dyDescent="0.2">
      <c r="A581" s="6"/>
      <c r="B581" s="6"/>
      <c r="C581" s="6"/>
      <c r="D581" s="6"/>
      <c r="E581" s="6"/>
    </row>
    <row r="582" spans="1:5" s="7" customFormat="1" x14ac:dyDescent="0.2">
      <c r="A582" s="6"/>
      <c r="B582" s="6"/>
      <c r="C582" s="6"/>
      <c r="D582" s="6"/>
      <c r="E582" s="6"/>
    </row>
    <row r="583" spans="1:5" s="7" customFormat="1" x14ac:dyDescent="0.2">
      <c r="A583" s="6"/>
      <c r="B583" s="6"/>
      <c r="C583" s="6"/>
      <c r="D583" s="6"/>
      <c r="E583" s="6"/>
    </row>
    <row r="584" spans="1:5" s="7" customFormat="1" x14ac:dyDescent="0.2">
      <c r="A584" s="6"/>
      <c r="B584" s="6"/>
      <c r="C584" s="6"/>
      <c r="D584" s="6"/>
      <c r="E584" s="6"/>
    </row>
    <row r="585" spans="1:5" s="7" customFormat="1" x14ac:dyDescent="0.2">
      <c r="A585" s="6"/>
      <c r="B585" s="6"/>
      <c r="C585" s="6"/>
      <c r="D585" s="6"/>
      <c r="E585" s="6"/>
    </row>
    <row r="586" spans="1:5" s="7" customFormat="1" x14ac:dyDescent="0.2">
      <c r="A586" s="6"/>
      <c r="B586" s="6"/>
      <c r="C586" s="6"/>
      <c r="D586" s="6"/>
      <c r="E586" s="6"/>
    </row>
    <row r="587" spans="1:5" s="7" customFormat="1" x14ac:dyDescent="0.2">
      <c r="A587" s="6"/>
      <c r="B587" s="6"/>
      <c r="C587" s="6"/>
      <c r="D587" s="6"/>
      <c r="E587" s="6"/>
    </row>
    <row r="588" spans="1:5" s="7" customFormat="1" x14ac:dyDescent="0.2">
      <c r="A588" s="6"/>
      <c r="B588" s="6"/>
      <c r="C588" s="6"/>
      <c r="D588" s="6"/>
      <c r="E588" s="6"/>
    </row>
    <row r="589" spans="1:5" s="7" customFormat="1" x14ac:dyDescent="0.2">
      <c r="A589" s="6"/>
      <c r="B589" s="6"/>
      <c r="C589" s="6"/>
      <c r="D589" s="6"/>
      <c r="E589" s="6"/>
    </row>
    <row r="590" spans="1:5" s="7" customFormat="1" x14ac:dyDescent="0.2">
      <c r="A590" s="6"/>
      <c r="B590" s="6"/>
      <c r="C590" s="6"/>
      <c r="D590" s="6"/>
      <c r="E590" s="6"/>
    </row>
    <row r="591" spans="1:5" s="7" customFormat="1" x14ac:dyDescent="0.2">
      <c r="A591" s="6"/>
      <c r="B591" s="6"/>
      <c r="C591" s="6"/>
      <c r="D591" s="6"/>
      <c r="E591" s="6"/>
    </row>
    <row r="592" spans="1:5" s="7" customFormat="1" x14ac:dyDescent="0.2">
      <c r="A592" s="6"/>
      <c r="B592" s="6"/>
      <c r="C592" s="6"/>
      <c r="D592" s="6"/>
      <c r="E592" s="6"/>
    </row>
    <row r="593" spans="1:5" s="7" customFormat="1" x14ac:dyDescent="0.2">
      <c r="A593" s="6"/>
      <c r="B593" s="6"/>
      <c r="C593" s="6"/>
      <c r="D593" s="6"/>
      <c r="E593" s="6"/>
    </row>
    <row r="594" spans="1:5" s="7" customFormat="1" x14ac:dyDescent="0.2">
      <c r="A594" s="6"/>
      <c r="B594" s="6"/>
      <c r="C594" s="6"/>
      <c r="D594" s="6"/>
      <c r="E594" s="6"/>
    </row>
    <row r="595" spans="1:5" s="7" customFormat="1" x14ac:dyDescent="0.2">
      <c r="A595" s="6"/>
      <c r="B595" s="6"/>
      <c r="C595" s="6"/>
      <c r="D595" s="6"/>
      <c r="E595" s="6"/>
    </row>
    <row r="596" spans="1:5" s="7" customFormat="1" x14ac:dyDescent="0.2">
      <c r="A596" s="6"/>
      <c r="B596" s="6"/>
      <c r="C596" s="6"/>
      <c r="D596" s="6"/>
      <c r="E596" s="6"/>
    </row>
    <row r="597" spans="1:5" s="7" customFormat="1" x14ac:dyDescent="0.2">
      <c r="A597" s="6"/>
      <c r="B597" s="6"/>
      <c r="C597" s="6"/>
      <c r="D597" s="6"/>
      <c r="E597" s="6"/>
    </row>
    <row r="598" spans="1:5" s="7" customFormat="1" x14ac:dyDescent="0.2">
      <c r="A598" s="6"/>
      <c r="B598" s="6"/>
      <c r="C598" s="6"/>
      <c r="D598" s="6"/>
      <c r="E598" s="6"/>
    </row>
    <row r="599" spans="1:5" s="7" customFormat="1" x14ac:dyDescent="0.2">
      <c r="A599" s="6"/>
      <c r="B599" s="6"/>
      <c r="C599" s="6"/>
      <c r="D599" s="6"/>
      <c r="E599" s="6"/>
    </row>
    <row r="600" spans="1:5" s="7" customFormat="1" x14ac:dyDescent="0.2">
      <c r="A600" s="6"/>
      <c r="B600" s="6"/>
      <c r="C600" s="6"/>
      <c r="D600" s="6"/>
      <c r="E600" s="6"/>
    </row>
    <row r="601" spans="1:5" s="7" customFormat="1" x14ac:dyDescent="0.2">
      <c r="A601" s="6"/>
      <c r="B601" s="6"/>
      <c r="C601" s="6"/>
      <c r="D601" s="6"/>
      <c r="E601" s="6"/>
    </row>
    <row r="602" spans="1:5" s="7" customFormat="1" x14ac:dyDescent="0.2">
      <c r="A602" s="6"/>
      <c r="B602" s="6"/>
      <c r="C602" s="6"/>
      <c r="D602" s="6"/>
      <c r="E602" s="6"/>
    </row>
    <row r="603" spans="1:5" s="7" customFormat="1" x14ac:dyDescent="0.2">
      <c r="A603" s="6"/>
      <c r="B603" s="6"/>
      <c r="C603" s="6"/>
      <c r="D603" s="6"/>
      <c r="E603" s="6"/>
    </row>
    <row r="604" spans="1:5" s="7" customFormat="1" x14ac:dyDescent="0.2">
      <c r="A604" s="6"/>
      <c r="B604" s="6"/>
      <c r="C604" s="6"/>
      <c r="D604" s="6"/>
      <c r="E604" s="6"/>
    </row>
    <row r="605" spans="1:5" s="7" customFormat="1" x14ac:dyDescent="0.2">
      <c r="A605" s="6"/>
      <c r="B605" s="6"/>
      <c r="C605" s="6"/>
      <c r="D605" s="6"/>
      <c r="E605" s="6"/>
    </row>
    <row r="606" spans="1:5" s="7" customFormat="1" x14ac:dyDescent="0.2">
      <c r="A606" s="6"/>
      <c r="B606" s="6"/>
      <c r="C606" s="6"/>
      <c r="D606" s="6"/>
      <c r="E606" s="6"/>
    </row>
    <row r="607" spans="1:5" s="7" customFormat="1" x14ac:dyDescent="0.2">
      <c r="A607" s="6"/>
      <c r="B607" s="6"/>
      <c r="C607" s="6"/>
      <c r="D607" s="6"/>
      <c r="E607" s="6"/>
    </row>
    <row r="608" spans="1:5" s="7" customFormat="1" x14ac:dyDescent="0.2">
      <c r="A608" s="6"/>
      <c r="B608" s="6"/>
      <c r="C608" s="6"/>
      <c r="D608" s="6"/>
      <c r="E608" s="6"/>
    </row>
    <row r="609" spans="1:5" s="7" customFormat="1" x14ac:dyDescent="0.2">
      <c r="A609" s="6"/>
      <c r="B609" s="6"/>
      <c r="C609" s="6"/>
      <c r="D609" s="6"/>
      <c r="E609" s="6"/>
    </row>
    <row r="610" spans="1:5" s="7" customFormat="1" x14ac:dyDescent="0.2">
      <c r="A610" s="6"/>
      <c r="B610" s="6"/>
      <c r="C610" s="6"/>
      <c r="D610" s="6"/>
      <c r="E610" s="6"/>
    </row>
    <row r="611" spans="1:5" s="7" customFormat="1" x14ac:dyDescent="0.2">
      <c r="A611" s="6"/>
      <c r="B611" s="6"/>
      <c r="C611" s="6"/>
      <c r="D611" s="6"/>
      <c r="E611" s="6"/>
    </row>
    <row r="612" spans="1:5" s="7" customFormat="1" x14ac:dyDescent="0.2">
      <c r="A612" s="6"/>
      <c r="B612" s="6"/>
      <c r="C612" s="6"/>
      <c r="D612" s="6"/>
      <c r="E612" s="6"/>
    </row>
    <row r="613" spans="1:5" s="7" customFormat="1" x14ac:dyDescent="0.2">
      <c r="A613" s="6"/>
      <c r="B613" s="6"/>
      <c r="C613" s="6"/>
      <c r="D613" s="6"/>
      <c r="E613" s="6"/>
    </row>
    <row r="614" spans="1:5" s="7" customFormat="1" x14ac:dyDescent="0.2">
      <c r="A614" s="6"/>
      <c r="B614" s="6"/>
      <c r="C614" s="6"/>
      <c r="D614" s="6"/>
      <c r="E614" s="6"/>
    </row>
    <row r="615" spans="1:5" s="7" customFormat="1" x14ac:dyDescent="0.2">
      <c r="A615" s="6"/>
      <c r="B615" s="6"/>
      <c r="C615" s="6"/>
      <c r="D615" s="6"/>
      <c r="E615" s="6"/>
    </row>
    <row r="616" spans="1:5" s="7" customFormat="1" x14ac:dyDescent="0.2">
      <c r="A616" s="6"/>
      <c r="B616" s="6"/>
      <c r="C616" s="6"/>
      <c r="D616" s="6"/>
      <c r="E616" s="6"/>
    </row>
    <row r="617" spans="1:5" s="7" customFormat="1" x14ac:dyDescent="0.2">
      <c r="A617" s="6"/>
      <c r="B617" s="6"/>
      <c r="C617" s="6"/>
      <c r="D617" s="6"/>
      <c r="E617" s="6"/>
    </row>
    <row r="618" spans="1:5" s="7" customFormat="1" x14ac:dyDescent="0.2">
      <c r="A618" s="6"/>
      <c r="B618" s="6"/>
      <c r="C618" s="6"/>
      <c r="D618" s="6"/>
      <c r="E618" s="6"/>
    </row>
    <row r="619" spans="1:5" s="7" customFormat="1" x14ac:dyDescent="0.2">
      <c r="A619" s="6"/>
      <c r="B619" s="6"/>
      <c r="C619" s="6"/>
      <c r="D619" s="6"/>
      <c r="E619" s="6"/>
    </row>
    <row r="620" spans="1:5" s="7" customFormat="1" x14ac:dyDescent="0.2">
      <c r="A620" s="6"/>
      <c r="B620" s="6"/>
      <c r="C620" s="6"/>
      <c r="D620" s="6"/>
      <c r="E620" s="6"/>
    </row>
    <row r="621" spans="1:5" s="7" customFormat="1" x14ac:dyDescent="0.2">
      <c r="A621" s="6"/>
      <c r="B621" s="6"/>
      <c r="C621" s="6"/>
      <c r="D621" s="6"/>
      <c r="E621" s="6"/>
    </row>
    <row r="622" spans="1:5" s="7" customFormat="1" x14ac:dyDescent="0.2">
      <c r="A622" s="6"/>
      <c r="B622" s="6"/>
      <c r="C622" s="6"/>
      <c r="D622" s="6"/>
      <c r="E622" s="6"/>
    </row>
    <row r="623" spans="1:5" s="7" customFormat="1" x14ac:dyDescent="0.2">
      <c r="A623" s="6"/>
      <c r="B623" s="6"/>
      <c r="C623" s="6"/>
      <c r="D623" s="6"/>
      <c r="E623" s="6"/>
    </row>
    <row r="624" spans="1:5" s="7" customFormat="1" x14ac:dyDescent="0.2">
      <c r="A624" s="6"/>
      <c r="B624" s="6"/>
      <c r="C624" s="6"/>
      <c r="D624" s="6"/>
      <c r="E624" s="6"/>
    </row>
    <row r="625" spans="1:5" s="7" customFormat="1" x14ac:dyDescent="0.2">
      <c r="A625" s="6"/>
      <c r="B625" s="6"/>
      <c r="C625" s="6"/>
      <c r="D625" s="6"/>
      <c r="E625" s="6"/>
    </row>
    <row r="626" spans="1:5" s="7" customFormat="1" x14ac:dyDescent="0.2">
      <c r="A626" s="6"/>
      <c r="B626" s="6"/>
      <c r="C626" s="6"/>
      <c r="D626" s="6"/>
      <c r="E626" s="6"/>
    </row>
    <row r="627" spans="1:5" s="7" customFormat="1" x14ac:dyDescent="0.2">
      <c r="A627" s="6"/>
      <c r="B627" s="6"/>
      <c r="C627" s="6"/>
      <c r="D627" s="6"/>
      <c r="E627" s="6"/>
    </row>
    <row r="628" spans="1:5" s="7" customFormat="1" x14ac:dyDescent="0.2">
      <c r="A628" s="6"/>
      <c r="B628" s="6"/>
      <c r="C628" s="6"/>
      <c r="D628" s="6"/>
      <c r="E628" s="6"/>
    </row>
    <row r="629" spans="1:5" s="7" customFormat="1" x14ac:dyDescent="0.2">
      <c r="A629" s="6"/>
      <c r="B629" s="6"/>
      <c r="C629" s="6"/>
      <c r="D629" s="6"/>
      <c r="E629" s="6"/>
    </row>
    <row r="630" spans="1:5" s="7" customFormat="1" x14ac:dyDescent="0.2">
      <c r="A630" s="6"/>
      <c r="B630" s="6"/>
      <c r="C630" s="6"/>
      <c r="D630" s="6"/>
      <c r="E630" s="6"/>
    </row>
    <row r="631" spans="1:5" s="7" customFormat="1" x14ac:dyDescent="0.2">
      <c r="A631" s="6"/>
      <c r="B631" s="6"/>
      <c r="C631" s="6"/>
      <c r="D631" s="6"/>
      <c r="E631" s="6"/>
    </row>
    <row r="632" spans="1:5" s="7" customFormat="1" x14ac:dyDescent="0.2">
      <c r="A632" s="6"/>
      <c r="B632" s="6"/>
      <c r="C632" s="6"/>
      <c r="D632" s="6"/>
      <c r="E632" s="6"/>
    </row>
    <row r="633" spans="1:5" s="7" customFormat="1" x14ac:dyDescent="0.2">
      <c r="A633" s="6"/>
      <c r="B633" s="6"/>
      <c r="C633" s="6"/>
      <c r="D633" s="6"/>
      <c r="E633" s="6"/>
    </row>
    <row r="634" spans="1:5" s="7" customFormat="1" x14ac:dyDescent="0.2">
      <c r="A634" s="6"/>
      <c r="B634" s="6"/>
      <c r="C634" s="6"/>
      <c r="D634" s="6"/>
      <c r="E634" s="6"/>
    </row>
    <row r="635" spans="1:5" s="7" customFormat="1" x14ac:dyDescent="0.2">
      <c r="A635" s="6"/>
      <c r="B635" s="6"/>
      <c r="C635" s="6"/>
      <c r="D635" s="6"/>
      <c r="E635" s="6"/>
    </row>
    <row r="636" spans="1:5" s="7" customFormat="1" x14ac:dyDescent="0.2">
      <c r="A636" s="6"/>
      <c r="B636" s="6"/>
      <c r="C636" s="6"/>
      <c r="D636" s="6"/>
      <c r="E636" s="6"/>
    </row>
    <row r="637" spans="1:5" s="7" customFormat="1" x14ac:dyDescent="0.2">
      <c r="A637" s="6"/>
      <c r="B637" s="6"/>
      <c r="C637" s="6"/>
      <c r="D637" s="6"/>
      <c r="E637" s="6"/>
    </row>
    <row r="638" spans="1:5" s="7" customFormat="1" x14ac:dyDescent="0.2">
      <c r="A638" s="6"/>
      <c r="B638" s="6"/>
      <c r="C638" s="6"/>
      <c r="D638" s="6"/>
      <c r="E638" s="6"/>
    </row>
    <row r="639" spans="1:5" s="7" customFormat="1" x14ac:dyDescent="0.2">
      <c r="A639" s="6"/>
      <c r="B639" s="6"/>
      <c r="C639" s="6"/>
      <c r="D639" s="6"/>
      <c r="E639" s="6"/>
    </row>
    <row r="640" spans="1:5" s="7" customFormat="1" x14ac:dyDescent="0.2">
      <c r="A640" s="6"/>
      <c r="B640" s="6"/>
      <c r="C640" s="6"/>
      <c r="D640" s="6"/>
      <c r="E640" s="6"/>
    </row>
    <row r="641" spans="1:5" s="7" customFormat="1" x14ac:dyDescent="0.2">
      <c r="A641" s="6"/>
      <c r="B641" s="6"/>
      <c r="C641" s="6"/>
      <c r="D641" s="6"/>
      <c r="E641" s="6"/>
    </row>
    <row r="642" spans="1:5" s="7" customFormat="1" x14ac:dyDescent="0.2">
      <c r="A642" s="6"/>
      <c r="B642" s="6"/>
      <c r="C642" s="6"/>
      <c r="D642" s="6"/>
      <c r="E642" s="6"/>
    </row>
    <row r="643" spans="1:5" s="7" customFormat="1" x14ac:dyDescent="0.2">
      <c r="A643" s="6"/>
      <c r="B643" s="6"/>
      <c r="C643" s="6"/>
      <c r="D643" s="6"/>
      <c r="E643" s="6"/>
    </row>
    <row r="644" spans="1:5" s="7" customFormat="1" x14ac:dyDescent="0.2">
      <c r="A644" s="6"/>
      <c r="B644" s="6"/>
      <c r="C644" s="6"/>
      <c r="D644" s="6"/>
      <c r="E644" s="6"/>
    </row>
    <row r="645" spans="1:5" s="7" customFormat="1" x14ac:dyDescent="0.2">
      <c r="A645" s="6"/>
      <c r="B645" s="6"/>
      <c r="C645" s="6"/>
      <c r="D645" s="6"/>
      <c r="E645" s="6"/>
    </row>
    <row r="646" spans="1:5" s="7" customFormat="1" x14ac:dyDescent="0.2">
      <c r="A646" s="6"/>
      <c r="B646" s="6"/>
      <c r="C646" s="6"/>
      <c r="D646" s="6"/>
      <c r="E646" s="6"/>
    </row>
    <row r="647" spans="1:5" s="7" customFormat="1" x14ac:dyDescent="0.2">
      <c r="A647" s="6"/>
      <c r="B647" s="6"/>
      <c r="C647" s="6"/>
      <c r="D647" s="6"/>
      <c r="E647" s="6"/>
    </row>
    <row r="648" spans="1:5" s="7" customFormat="1" x14ac:dyDescent="0.2">
      <c r="A648" s="6"/>
      <c r="B648" s="6"/>
      <c r="C648" s="6"/>
      <c r="D648" s="6"/>
      <c r="E648" s="6"/>
    </row>
    <row r="649" spans="1:5" s="7" customFormat="1" x14ac:dyDescent="0.2">
      <c r="A649" s="6"/>
      <c r="B649" s="6"/>
      <c r="C649" s="6"/>
      <c r="D649" s="6"/>
      <c r="E649" s="6"/>
    </row>
    <row r="650" spans="1:5" s="7" customFormat="1" x14ac:dyDescent="0.2">
      <c r="A650" s="6"/>
      <c r="B650" s="6"/>
      <c r="C650" s="6"/>
      <c r="D650" s="6"/>
      <c r="E650" s="6"/>
    </row>
    <row r="651" spans="1:5" s="7" customFormat="1" x14ac:dyDescent="0.2">
      <c r="A651" s="6"/>
      <c r="B651" s="6"/>
      <c r="C651" s="6"/>
      <c r="D651" s="6"/>
      <c r="E651" s="6"/>
    </row>
    <row r="652" spans="1:5" s="7" customFormat="1" x14ac:dyDescent="0.2">
      <c r="A652" s="6"/>
      <c r="B652" s="6"/>
      <c r="C652" s="6"/>
      <c r="D652" s="6"/>
      <c r="E652" s="6"/>
    </row>
    <row r="653" spans="1:5" s="7" customFormat="1" x14ac:dyDescent="0.2">
      <c r="A653" s="6"/>
      <c r="B653" s="6"/>
      <c r="C653" s="6"/>
      <c r="D653" s="6"/>
      <c r="E653" s="6"/>
    </row>
    <row r="654" spans="1:5" s="7" customFormat="1" x14ac:dyDescent="0.2">
      <c r="A654" s="6"/>
      <c r="B654" s="6"/>
      <c r="C654" s="6"/>
      <c r="D654" s="6"/>
      <c r="E654" s="6"/>
    </row>
    <row r="655" spans="1:5" s="7" customFormat="1" x14ac:dyDescent="0.2">
      <c r="A655" s="6"/>
      <c r="B655" s="6"/>
      <c r="C655" s="6"/>
      <c r="D655" s="6"/>
      <c r="E655" s="6"/>
    </row>
    <row r="656" spans="1:5" s="7" customFormat="1" x14ac:dyDescent="0.2">
      <c r="A656" s="6"/>
      <c r="B656" s="6"/>
      <c r="C656" s="6"/>
      <c r="D656" s="6"/>
      <c r="E656" s="6"/>
    </row>
    <row r="657" spans="1:5" s="7" customFormat="1" x14ac:dyDescent="0.2">
      <c r="A657" s="6"/>
      <c r="B657" s="6"/>
      <c r="C657" s="6"/>
      <c r="D657" s="6"/>
      <c r="E657" s="6"/>
    </row>
    <row r="658" spans="1:5" s="7" customFormat="1" x14ac:dyDescent="0.2">
      <c r="A658" s="6"/>
      <c r="B658" s="6"/>
      <c r="C658" s="6"/>
      <c r="D658" s="6"/>
      <c r="E658" s="6"/>
    </row>
    <row r="659" spans="1:5" s="7" customFormat="1" x14ac:dyDescent="0.2">
      <c r="A659" s="6"/>
      <c r="B659" s="6"/>
      <c r="C659" s="6"/>
      <c r="D659" s="6"/>
      <c r="E659" s="6"/>
    </row>
    <row r="660" spans="1:5" s="7" customFormat="1" x14ac:dyDescent="0.2">
      <c r="A660" s="6"/>
      <c r="B660" s="6"/>
      <c r="C660" s="6"/>
      <c r="D660" s="6"/>
      <c r="E660" s="6"/>
    </row>
    <row r="661" spans="1:5" s="7" customFormat="1" x14ac:dyDescent="0.2">
      <c r="A661" s="6"/>
      <c r="B661" s="6"/>
      <c r="C661" s="6"/>
      <c r="D661" s="6"/>
      <c r="E661" s="6"/>
    </row>
    <row r="662" spans="1:5" s="7" customFormat="1" x14ac:dyDescent="0.2">
      <c r="A662" s="6"/>
      <c r="B662" s="6"/>
      <c r="C662" s="6"/>
      <c r="D662" s="6"/>
      <c r="E662" s="6"/>
    </row>
    <row r="663" spans="1:5" s="7" customFormat="1" x14ac:dyDescent="0.2">
      <c r="A663" s="6"/>
      <c r="B663" s="6"/>
      <c r="C663" s="6"/>
      <c r="D663" s="6"/>
      <c r="E663" s="6"/>
    </row>
    <row r="664" spans="1:5" s="7" customFormat="1" x14ac:dyDescent="0.2">
      <c r="A664" s="6"/>
      <c r="B664" s="6"/>
      <c r="C664" s="6"/>
      <c r="D664" s="6"/>
      <c r="E664" s="6"/>
    </row>
    <row r="665" spans="1:5" s="7" customFormat="1" x14ac:dyDescent="0.2">
      <c r="A665" s="6"/>
      <c r="B665" s="6"/>
      <c r="C665" s="6"/>
      <c r="D665" s="6"/>
      <c r="E665" s="6"/>
    </row>
    <row r="666" spans="1:5" s="7" customFormat="1" x14ac:dyDescent="0.2">
      <c r="A666" s="6"/>
      <c r="B666" s="6"/>
      <c r="C666" s="6"/>
      <c r="D666" s="6"/>
      <c r="E666" s="6"/>
    </row>
    <row r="667" spans="1:5" s="7" customFormat="1" x14ac:dyDescent="0.2">
      <c r="A667" s="6"/>
      <c r="B667" s="6"/>
      <c r="C667" s="6"/>
      <c r="D667" s="6"/>
      <c r="E667" s="6"/>
    </row>
    <row r="668" spans="1:5" s="7" customFormat="1" x14ac:dyDescent="0.2">
      <c r="A668" s="6"/>
      <c r="B668" s="6"/>
      <c r="C668" s="6"/>
      <c r="D668" s="6"/>
      <c r="E668" s="6"/>
    </row>
    <row r="669" spans="1:5" s="7" customFormat="1" x14ac:dyDescent="0.2">
      <c r="A669" s="6"/>
      <c r="B669" s="6"/>
      <c r="C669" s="6"/>
      <c r="D669" s="6"/>
      <c r="E669" s="6"/>
    </row>
    <row r="670" spans="1:5" s="7" customFormat="1" x14ac:dyDescent="0.2">
      <c r="A670" s="6"/>
      <c r="B670" s="6"/>
      <c r="C670" s="6"/>
      <c r="D670" s="6"/>
      <c r="E670" s="6"/>
    </row>
    <row r="671" spans="1:5" s="7" customFormat="1" x14ac:dyDescent="0.2">
      <c r="A671" s="6"/>
      <c r="B671" s="6"/>
      <c r="C671" s="6"/>
      <c r="D671" s="6"/>
      <c r="E671" s="6"/>
    </row>
    <row r="672" spans="1:5" s="7" customFormat="1" x14ac:dyDescent="0.2">
      <c r="A672" s="6"/>
      <c r="B672" s="6"/>
      <c r="C672" s="6"/>
      <c r="D672" s="6"/>
      <c r="E672" s="6"/>
    </row>
    <row r="673" spans="1:5" s="7" customFormat="1" x14ac:dyDescent="0.2">
      <c r="A673" s="6"/>
      <c r="B673" s="6"/>
      <c r="C673" s="6"/>
      <c r="D673" s="6"/>
      <c r="E673" s="6"/>
    </row>
    <row r="674" spans="1:5" s="7" customFormat="1" x14ac:dyDescent="0.2">
      <c r="A674" s="6"/>
      <c r="B674" s="6"/>
      <c r="C674" s="6"/>
      <c r="D674" s="6"/>
      <c r="E674" s="6"/>
    </row>
    <row r="675" spans="1:5" s="7" customFormat="1" x14ac:dyDescent="0.2">
      <c r="A675" s="6"/>
      <c r="B675" s="6"/>
      <c r="C675" s="6"/>
      <c r="D675" s="6"/>
      <c r="E675" s="6"/>
    </row>
    <row r="676" spans="1:5" s="7" customFormat="1" x14ac:dyDescent="0.2">
      <c r="A676" s="6"/>
      <c r="B676" s="6"/>
      <c r="C676" s="6"/>
      <c r="D676" s="6"/>
      <c r="E676" s="6"/>
    </row>
    <row r="677" spans="1:5" s="7" customFormat="1" x14ac:dyDescent="0.2">
      <c r="A677" s="6"/>
      <c r="B677" s="6"/>
      <c r="C677" s="6"/>
      <c r="D677" s="6"/>
      <c r="E677" s="6"/>
    </row>
    <row r="678" spans="1:5" s="7" customFormat="1" x14ac:dyDescent="0.2">
      <c r="A678" s="6"/>
      <c r="B678" s="6"/>
      <c r="C678" s="6"/>
      <c r="D678" s="6"/>
      <c r="E678" s="6"/>
    </row>
    <row r="679" spans="1:5" s="7" customFormat="1" x14ac:dyDescent="0.2">
      <c r="A679" s="6"/>
      <c r="B679" s="6"/>
      <c r="C679" s="6"/>
      <c r="D679" s="6"/>
      <c r="E679" s="6"/>
    </row>
    <row r="680" spans="1:5" s="7" customFormat="1" x14ac:dyDescent="0.2">
      <c r="A680" s="6"/>
      <c r="B680" s="6"/>
      <c r="C680" s="6"/>
      <c r="D680" s="6"/>
      <c r="E680" s="6"/>
    </row>
    <row r="681" spans="1:5" s="7" customFormat="1" x14ac:dyDescent="0.2">
      <c r="A681" s="6"/>
      <c r="B681" s="6"/>
      <c r="C681" s="6"/>
      <c r="D681" s="6"/>
      <c r="E681" s="6"/>
    </row>
    <row r="682" spans="1:5" s="7" customFormat="1" x14ac:dyDescent="0.2">
      <c r="A682" s="6"/>
      <c r="B682" s="6"/>
      <c r="C682" s="6"/>
      <c r="D682" s="6"/>
      <c r="E682" s="6"/>
    </row>
    <row r="683" spans="1:5" s="7" customFormat="1" x14ac:dyDescent="0.2">
      <c r="A683" s="6"/>
      <c r="B683" s="6"/>
      <c r="C683" s="6"/>
      <c r="D683" s="6"/>
      <c r="E683" s="6"/>
    </row>
    <row r="684" spans="1:5" s="7" customFormat="1" x14ac:dyDescent="0.2">
      <c r="A684" s="6"/>
      <c r="B684" s="6"/>
      <c r="C684" s="6"/>
      <c r="D684" s="6"/>
      <c r="E684" s="6"/>
    </row>
    <row r="685" spans="1:5" s="7" customFormat="1" x14ac:dyDescent="0.2">
      <c r="A685" s="6"/>
      <c r="B685" s="6"/>
      <c r="C685" s="6"/>
      <c r="D685" s="6"/>
      <c r="E685" s="6"/>
    </row>
    <row r="686" spans="1:5" s="7" customFormat="1" x14ac:dyDescent="0.2">
      <c r="A686" s="6"/>
      <c r="B686" s="6"/>
      <c r="C686" s="6"/>
      <c r="D686" s="6"/>
      <c r="E686" s="6"/>
    </row>
    <row r="687" spans="1:5" s="7" customFormat="1" x14ac:dyDescent="0.2">
      <c r="A687" s="6"/>
      <c r="B687" s="6"/>
      <c r="C687" s="6"/>
      <c r="D687" s="6"/>
      <c r="E687" s="6"/>
    </row>
    <row r="688" spans="1:5" s="7" customFormat="1" x14ac:dyDescent="0.2">
      <c r="A688" s="6"/>
      <c r="B688" s="6"/>
      <c r="C688" s="6"/>
      <c r="D688" s="6"/>
      <c r="E688" s="6"/>
    </row>
    <row r="689" spans="1:5" s="7" customFormat="1" x14ac:dyDescent="0.2">
      <c r="A689" s="6"/>
      <c r="B689" s="6"/>
      <c r="C689" s="6"/>
      <c r="D689" s="6"/>
      <c r="E689" s="6"/>
    </row>
    <row r="690" spans="1:5" s="7" customFormat="1" x14ac:dyDescent="0.2">
      <c r="A690" s="6"/>
      <c r="B690" s="6"/>
      <c r="C690" s="6"/>
      <c r="D690" s="6"/>
      <c r="E690" s="6"/>
    </row>
    <row r="691" spans="1:5" s="7" customFormat="1" x14ac:dyDescent="0.2">
      <c r="A691" s="6"/>
      <c r="B691" s="6"/>
      <c r="C691" s="6"/>
      <c r="D691" s="6"/>
      <c r="E691" s="6"/>
    </row>
    <row r="692" spans="1:5" s="7" customFormat="1" x14ac:dyDescent="0.2">
      <c r="A692" s="6"/>
      <c r="B692" s="6"/>
      <c r="C692" s="6"/>
      <c r="D692" s="6"/>
      <c r="E692" s="6"/>
    </row>
    <row r="693" spans="1:5" s="7" customFormat="1" x14ac:dyDescent="0.2">
      <c r="A693" s="6"/>
      <c r="B693" s="6"/>
      <c r="C693" s="6"/>
      <c r="D693" s="6"/>
      <c r="E693" s="6"/>
    </row>
    <row r="694" spans="1:5" s="7" customFormat="1" x14ac:dyDescent="0.2">
      <c r="A694" s="6"/>
      <c r="B694" s="6"/>
      <c r="C694" s="6"/>
      <c r="D694" s="6"/>
      <c r="E694" s="6"/>
    </row>
    <row r="695" spans="1:5" s="7" customFormat="1" x14ac:dyDescent="0.2">
      <c r="A695" s="6"/>
      <c r="B695" s="6"/>
      <c r="C695" s="6"/>
      <c r="D695" s="6"/>
      <c r="E695" s="6"/>
    </row>
    <row r="696" spans="1:5" s="7" customFormat="1" x14ac:dyDescent="0.2">
      <c r="A696" s="6"/>
      <c r="B696" s="6"/>
      <c r="C696" s="6"/>
      <c r="D696" s="6"/>
      <c r="E696" s="6"/>
    </row>
    <row r="697" spans="1:5" s="7" customFormat="1" x14ac:dyDescent="0.2">
      <c r="A697" s="6"/>
      <c r="B697" s="6"/>
      <c r="C697" s="6"/>
      <c r="D697" s="6"/>
      <c r="E697" s="6"/>
    </row>
    <row r="698" spans="1:5" s="7" customFormat="1" x14ac:dyDescent="0.2">
      <c r="A698" s="6"/>
      <c r="B698" s="6"/>
      <c r="C698" s="6"/>
      <c r="D698" s="6"/>
      <c r="E698" s="6"/>
    </row>
    <row r="699" spans="1:5" s="7" customFormat="1" x14ac:dyDescent="0.2">
      <c r="A699" s="6"/>
      <c r="B699" s="6"/>
      <c r="C699" s="6"/>
      <c r="D699" s="6"/>
      <c r="E699" s="6"/>
    </row>
    <row r="700" spans="1:5" s="7" customFormat="1" x14ac:dyDescent="0.2">
      <c r="A700" s="6"/>
      <c r="B700" s="6"/>
      <c r="C700" s="6"/>
      <c r="D700" s="6"/>
      <c r="E700" s="6"/>
    </row>
    <row r="701" spans="1:5" s="7" customFormat="1" x14ac:dyDescent="0.2">
      <c r="A701" s="6"/>
      <c r="B701" s="6"/>
      <c r="C701" s="6"/>
      <c r="D701" s="6"/>
      <c r="E701" s="6"/>
    </row>
    <row r="702" spans="1:5" s="7" customFormat="1" x14ac:dyDescent="0.2">
      <c r="A702" s="6"/>
      <c r="B702" s="6"/>
      <c r="C702" s="6"/>
      <c r="D702" s="6"/>
      <c r="E702" s="6"/>
    </row>
    <row r="703" spans="1:5" s="7" customFormat="1" x14ac:dyDescent="0.2">
      <c r="A703" s="6"/>
      <c r="B703" s="6"/>
      <c r="C703" s="6"/>
      <c r="D703" s="6"/>
      <c r="E703" s="6"/>
    </row>
    <row r="704" spans="1:5" s="7" customFormat="1" x14ac:dyDescent="0.2">
      <c r="A704" s="6"/>
      <c r="B704" s="6"/>
      <c r="C704" s="6"/>
      <c r="D704" s="6"/>
      <c r="E704" s="6"/>
    </row>
    <row r="705" spans="1:5" s="7" customFormat="1" x14ac:dyDescent="0.2">
      <c r="A705" s="6"/>
      <c r="B705" s="6"/>
      <c r="C705" s="6"/>
      <c r="D705" s="6"/>
      <c r="E705" s="6"/>
    </row>
    <row r="706" spans="1:5" s="7" customFormat="1" x14ac:dyDescent="0.2">
      <c r="A706" s="6"/>
      <c r="B706" s="6"/>
      <c r="C706" s="6"/>
      <c r="D706" s="6"/>
      <c r="E706" s="6"/>
    </row>
    <row r="707" spans="1:5" s="7" customFormat="1" x14ac:dyDescent="0.2">
      <c r="A707" s="6"/>
      <c r="B707" s="6"/>
      <c r="C707" s="6"/>
      <c r="D707" s="6"/>
      <c r="E707" s="6"/>
    </row>
    <row r="708" spans="1:5" s="7" customFormat="1" x14ac:dyDescent="0.2">
      <c r="A708" s="6"/>
      <c r="B708" s="6"/>
      <c r="C708" s="6"/>
      <c r="D708" s="6"/>
      <c r="E708" s="6"/>
    </row>
    <row r="709" spans="1:5" s="7" customFormat="1" x14ac:dyDescent="0.2">
      <c r="A709" s="6"/>
      <c r="B709" s="6"/>
      <c r="C709" s="6"/>
      <c r="D709" s="6"/>
      <c r="E709" s="6"/>
    </row>
    <row r="710" spans="1:5" s="7" customFormat="1" x14ac:dyDescent="0.2">
      <c r="A710" s="6"/>
      <c r="B710" s="6"/>
      <c r="C710" s="6"/>
      <c r="D710" s="6"/>
      <c r="E710" s="6"/>
    </row>
    <row r="711" spans="1:5" s="7" customFormat="1" x14ac:dyDescent="0.2">
      <c r="A711" s="6"/>
      <c r="B711" s="6"/>
      <c r="C711" s="6"/>
      <c r="D711" s="6"/>
      <c r="E711" s="6"/>
    </row>
    <row r="712" spans="1:5" s="7" customFormat="1" x14ac:dyDescent="0.2">
      <c r="A712" s="6"/>
      <c r="B712" s="6"/>
      <c r="C712" s="6"/>
      <c r="D712" s="6"/>
      <c r="E712" s="6"/>
    </row>
    <row r="713" spans="1:5" s="7" customFormat="1" x14ac:dyDescent="0.2">
      <c r="A713" s="6"/>
      <c r="B713" s="6"/>
      <c r="C713" s="6"/>
      <c r="D713" s="6"/>
      <c r="E713" s="6"/>
    </row>
    <row r="714" spans="1:5" s="7" customFormat="1" x14ac:dyDescent="0.2">
      <c r="A714" s="6"/>
      <c r="B714" s="6"/>
      <c r="C714" s="6"/>
      <c r="D714" s="6"/>
      <c r="E714" s="6"/>
    </row>
    <row r="715" spans="1:5" s="7" customFormat="1" x14ac:dyDescent="0.2">
      <c r="A715" s="6"/>
      <c r="B715" s="6"/>
      <c r="C715" s="6"/>
      <c r="D715" s="6"/>
      <c r="E715" s="6"/>
    </row>
    <row r="716" spans="1:5" s="7" customFormat="1" x14ac:dyDescent="0.2">
      <c r="A716" s="6"/>
      <c r="B716" s="6"/>
      <c r="C716" s="6"/>
      <c r="D716" s="6"/>
      <c r="E716" s="6"/>
    </row>
    <row r="717" spans="1:5" s="7" customFormat="1" x14ac:dyDescent="0.2">
      <c r="A717" s="6"/>
      <c r="B717" s="6"/>
      <c r="C717" s="6"/>
      <c r="D717" s="6"/>
      <c r="E717" s="6"/>
    </row>
    <row r="718" spans="1:5" s="7" customFormat="1" x14ac:dyDescent="0.2">
      <c r="A718" s="6"/>
      <c r="B718" s="6"/>
      <c r="C718" s="6"/>
      <c r="D718" s="6"/>
      <c r="E718" s="6"/>
    </row>
    <row r="719" spans="1:5" s="7" customFormat="1" x14ac:dyDescent="0.2">
      <c r="A719" s="6"/>
      <c r="B719" s="6"/>
      <c r="C719" s="6"/>
      <c r="D719" s="6"/>
      <c r="E719" s="6"/>
    </row>
    <row r="720" spans="1:5" s="7" customFormat="1" x14ac:dyDescent="0.2">
      <c r="A720" s="6"/>
      <c r="B720" s="6"/>
      <c r="C720" s="6"/>
      <c r="D720" s="6"/>
      <c r="E720" s="6"/>
    </row>
    <row r="721" spans="1:5" s="7" customFormat="1" x14ac:dyDescent="0.2">
      <c r="A721" s="6"/>
      <c r="B721" s="6"/>
      <c r="C721" s="6"/>
      <c r="D721" s="6"/>
      <c r="E721" s="6"/>
    </row>
    <row r="722" spans="1:5" s="7" customFormat="1" x14ac:dyDescent="0.2">
      <c r="A722" s="6"/>
      <c r="B722" s="6"/>
      <c r="C722" s="6"/>
      <c r="D722" s="6"/>
      <c r="E722" s="6"/>
    </row>
    <row r="723" spans="1:5" s="7" customFormat="1" x14ac:dyDescent="0.2">
      <c r="A723" s="6"/>
      <c r="B723" s="6"/>
      <c r="C723" s="6"/>
      <c r="D723" s="6"/>
      <c r="E723" s="6"/>
    </row>
    <row r="724" spans="1:5" s="7" customFormat="1" x14ac:dyDescent="0.2">
      <c r="A724" s="6"/>
      <c r="B724" s="6"/>
      <c r="C724" s="6"/>
      <c r="D724" s="6"/>
      <c r="E724" s="6"/>
    </row>
    <row r="725" spans="1:5" s="7" customFormat="1" x14ac:dyDescent="0.2">
      <c r="A725" s="6"/>
      <c r="B725" s="6"/>
      <c r="C725" s="6"/>
      <c r="D725" s="6"/>
      <c r="E725" s="6"/>
    </row>
    <row r="726" spans="1:5" s="7" customFormat="1" x14ac:dyDescent="0.2">
      <c r="A726" s="6"/>
      <c r="B726" s="6"/>
      <c r="C726" s="6"/>
      <c r="D726" s="6"/>
      <c r="E726" s="6"/>
    </row>
    <row r="727" spans="1:5" s="7" customFormat="1" x14ac:dyDescent="0.2">
      <c r="A727" s="6"/>
      <c r="B727" s="6"/>
      <c r="C727" s="6"/>
      <c r="D727" s="6"/>
      <c r="E727" s="6"/>
    </row>
    <row r="728" spans="1:5" s="7" customFormat="1" x14ac:dyDescent="0.2">
      <c r="A728" s="6"/>
      <c r="B728" s="6"/>
      <c r="C728" s="6"/>
      <c r="D728" s="6"/>
      <c r="E728" s="6"/>
    </row>
    <row r="729" spans="1:5" s="7" customFormat="1" x14ac:dyDescent="0.2">
      <c r="A729" s="6"/>
      <c r="B729" s="6"/>
      <c r="C729" s="6"/>
      <c r="D729" s="6"/>
      <c r="E729" s="6"/>
    </row>
    <row r="730" spans="1:5" s="7" customFormat="1" x14ac:dyDescent="0.2">
      <c r="A730" s="6"/>
      <c r="B730" s="6"/>
      <c r="C730" s="6"/>
      <c r="D730" s="6"/>
      <c r="E730" s="6"/>
    </row>
    <row r="731" spans="1:5" s="7" customFormat="1" x14ac:dyDescent="0.2">
      <c r="A731" s="6"/>
      <c r="B731" s="6"/>
      <c r="C731" s="6"/>
      <c r="D731" s="6"/>
      <c r="E731" s="6"/>
    </row>
    <row r="732" spans="1:5" s="7" customFormat="1" x14ac:dyDescent="0.2">
      <c r="A732" s="6"/>
      <c r="B732" s="6"/>
      <c r="C732" s="6"/>
      <c r="D732" s="6"/>
      <c r="E732" s="6"/>
    </row>
    <row r="733" spans="1:5" s="7" customFormat="1" x14ac:dyDescent="0.2">
      <c r="A733" s="6"/>
      <c r="B733" s="6"/>
      <c r="C733" s="6"/>
      <c r="D733" s="6"/>
      <c r="E733" s="6"/>
    </row>
    <row r="734" spans="1:5" s="7" customFormat="1" x14ac:dyDescent="0.2">
      <c r="A734" s="6"/>
      <c r="B734" s="6"/>
      <c r="C734" s="6"/>
      <c r="D734" s="6"/>
      <c r="E734" s="6"/>
    </row>
    <row r="735" spans="1:5" s="7" customFormat="1" x14ac:dyDescent="0.2">
      <c r="A735" s="6"/>
      <c r="B735" s="6"/>
      <c r="C735" s="6"/>
      <c r="D735" s="6"/>
      <c r="E735" s="6"/>
    </row>
    <row r="736" spans="1:5" s="7" customFormat="1" x14ac:dyDescent="0.2">
      <c r="A736" s="6"/>
      <c r="B736" s="6"/>
      <c r="C736" s="6"/>
      <c r="D736" s="6"/>
      <c r="E736" s="6"/>
    </row>
    <row r="737" spans="1:5" s="7" customFormat="1" x14ac:dyDescent="0.2">
      <c r="A737" s="6"/>
      <c r="B737" s="6"/>
      <c r="C737" s="6"/>
      <c r="D737" s="6"/>
      <c r="E737" s="6"/>
    </row>
    <row r="738" spans="1:5" s="7" customFormat="1" x14ac:dyDescent="0.2">
      <c r="A738" s="6"/>
      <c r="B738" s="6"/>
      <c r="C738" s="6"/>
      <c r="D738" s="6"/>
      <c r="E738" s="6"/>
    </row>
    <row r="739" spans="1:5" s="7" customFormat="1" x14ac:dyDescent="0.2">
      <c r="A739" s="6"/>
      <c r="B739" s="6"/>
      <c r="C739" s="6"/>
      <c r="D739" s="6"/>
      <c r="E739" s="6"/>
    </row>
    <row r="740" spans="1:5" s="7" customFormat="1" x14ac:dyDescent="0.2">
      <c r="A740" s="6"/>
      <c r="B740" s="6"/>
      <c r="C740" s="6"/>
      <c r="D740" s="6"/>
      <c r="E740" s="6"/>
    </row>
    <row r="741" spans="1:5" s="7" customFormat="1" x14ac:dyDescent="0.2">
      <c r="A741" s="6"/>
      <c r="B741" s="6"/>
      <c r="C741" s="6"/>
      <c r="D741" s="6"/>
      <c r="E741" s="6"/>
    </row>
    <row r="742" spans="1:5" s="7" customFormat="1" x14ac:dyDescent="0.2">
      <c r="A742" s="6"/>
      <c r="B742" s="6"/>
      <c r="C742" s="6"/>
      <c r="D742" s="6"/>
      <c r="E742" s="6"/>
    </row>
    <row r="743" spans="1:5" s="7" customFormat="1" x14ac:dyDescent="0.2">
      <c r="A743" s="6"/>
      <c r="B743" s="6"/>
      <c r="C743" s="6"/>
      <c r="D743" s="6"/>
      <c r="E743" s="6"/>
    </row>
    <row r="744" spans="1:5" s="7" customFormat="1" x14ac:dyDescent="0.2">
      <c r="A744" s="6"/>
      <c r="B744" s="6"/>
      <c r="C744" s="6"/>
      <c r="D744" s="6"/>
      <c r="E744" s="6"/>
    </row>
    <row r="745" spans="1:5" s="7" customFormat="1" x14ac:dyDescent="0.2">
      <c r="A745" s="6"/>
      <c r="B745" s="6"/>
      <c r="C745" s="6"/>
      <c r="D745" s="6"/>
      <c r="E745" s="6"/>
    </row>
    <row r="746" spans="1:5" s="7" customFormat="1" x14ac:dyDescent="0.2">
      <c r="A746" s="6"/>
      <c r="B746" s="6"/>
      <c r="C746" s="6"/>
      <c r="D746" s="6"/>
      <c r="E746" s="6"/>
    </row>
    <row r="747" spans="1:5" s="7" customFormat="1" x14ac:dyDescent="0.2">
      <c r="A747" s="6"/>
      <c r="B747" s="6"/>
      <c r="C747" s="6"/>
      <c r="D747" s="6"/>
      <c r="E747" s="6"/>
    </row>
    <row r="748" spans="1:5" s="7" customFormat="1" x14ac:dyDescent="0.2">
      <c r="A748" s="6"/>
      <c r="B748" s="6"/>
      <c r="C748" s="6"/>
      <c r="D748" s="6"/>
      <c r="E748" s="6"/>
    </row>
    <row r="749" spans="1:5" s="7" customFormat="1" x14ac:dyDescent="0.2">
      <c r="A749" s="6"/>
      <c r="B749" s="6"/>
      <c r="C749" s="6"/>
      <c r="D749" s="6"/>
      <c r="E749" s="6"/>
    </row>
    <row r="750" spans="1:5" s="7" customFormat="1" x14ac:dyDescent="0.2">
      <c r="A750" s="6"/>
      <c r="B750" s="6"/>
      <c r="C750" s="6"/>
      <c r="D750" s="6"/>
      <c r="E750" s="6"/>
    </row>
    <row r="751" spans="1:5" s="7" customFormat="1" x14ac:dyDescent="0.2">
      <c r="A751" s="6"/>
      <c r="B751" s="6"/>
      <c r="C751" s="6"/>
      <c r="D751" s="6"/>
      <c r="E751" s="6"/>
    </row>
    <row r="752" spans="1:5" s="7" customFormat="1" x14ac:dyDescent="0.2">
      <c r="A752" s="6"/>
      <c r="B752" s="6"/>
      <c r="C752" s="6"/>
      <c r="D752" s="6"/>
      <c r="E752" s="6"/>
    </row>
    <row r="753" spans="1:5" s="7" customFormat="1" x14ac:dyDescent="0.2">
      <c r="A753" s="6"/>
      <c r="B753" s="6"/>
      <c r="C753" s="6"/>
      <c r="D753" s="6"/>
      <c r="E753" s="6"/>
    </row>
    <row r="754" spans="1:5" s="7" customFormat="1" x14ac:dyDescent="0.2">
      <c r="A754" s="6"/>
      <c r="B754" s="6"/>
      <c r="C754" s="6"/>
      <c r="D754" s="6"/>
      <c r="E754" s="6"/>
    </row>
    <row r="755" spans="1:5" s="7" customFormat="1" x14ac:dyDescent="0.2">
      <c r="A755" s="6"/>
      <c r="B755" s="6"/>
      <c r="C755" s="6"/>
      <c r="D755" s="6"/>
      <c r="E755" s="6"/>
    </row>
    <row r="756" spans="1:5" s="7" customFormat="1" x14ac:dyDescent="0.2">
      <c r="A756" s="6"/>
      <c r="B756" s="6"/>
      <c r="C756" s="6"/>
      <c r="D756" s="6"/>
      <c r="E756" s="6"/>
    </row>
    <row r="757" spans="1:5" s="7" customFormat="1" x14ac:dyDescent="0.2">
      <c r="A757" s="6"/>
      <c r="B757" s="6"/>
      <c r="C757" s="6"/>
      <c r="D757" s="6"/>
      <c r="E757" s="6"/>
    </row>
    <row r="758" spans="1:5" s="7" customFormat="1" x14ac:dyDescent="0.2">
      <c r="A758" s="6"/>
      <c r="B758" s="6"/>
      <c r="C758" s="6"/>
      <c r="D758" s="6"/>
      <c r="E758" s="6"/>
    </row>
    <row r="759" spans="1:5" s="7" customFormat="1" x14ac:dyDescent="0.2">
      <c r="A759" s="6"/>
      <c r="B759" s="6"/>
      <c r="C759" s="6"/>
      <c r="D759" s="6"/>
      <c r="E759" s="6"/>
    </row>
    <row r="760" spans="1:5" s="7" customFormat="1" x14ac:dyDescent="0.2">
      <c r="A760" s="6"/>
      <c r="B760" s="6"/>
      <c r="C760" s="6"/>
      <c r="D760" s="6"/>
      <c r="E760" s="6"/>
    </row>
    <row r="761" spans="1:5" s="7" customFormat="1" x14ac:dyDescent="0.2">
      <c r="A761" s="6"/>
      <c r="B761" s="6"/>
      <c r="C761" s="6"/>
      <c r="D761" s="6"/>
      <c r="E761" s="6"/>
    </row>
    <row r="762" spans="1:5" s="7" customFormat="1" x14ac:dyDescent="0.2">
      <c r="A762" s="6"/>
      <c r="B762" s="6"/>
      <c r="C762" s="6"/>
      <c r="D762" s="6"/>
      <c r="E762" s="6"/>
    </row>
    <row r="763" spans="1:5" s="7" customFormat="1" x14ac:dyDescent="0.2">
      <c r="A763" s="6"/>
      <c r="B763" s="6"/>
      <c r="C763" s="6"/>
      <c r="D763" s="6"/>
      <c r="E763" s="6"/>
    </row>
    <row r="764" spans="1:5" s="7" customFormat="1" x14ac:dyDescent="0.2">
      <c r="A764" s="6"/>
      <c r="B764" s="6"/>
      <c r="C764" s="6"/>
      <c r="D764" s="6"/>
      <c r="E764" s="6"/>
    </row>
    <row r="765" spans="1:5" s="7" customFormat="1" x14ac:dyDescent="0.2">
      <c r="A765" s="6"/>
      <c r="B765" s="6"/>
      <c r="C765" s="6"/>
      <c r="D765" s="6"/>
      <c r="E765" s="6"/>
    </row>
    <row r="766" spans="1:5" s="7" customFormat="1" x14ac:dyDescent="0.2">
      <c r="A766" s="6"/>
      <c r="B766" s="6"/>
      <c r="C766" s="6"/>
      <c r="D766" s="6"/>
      <c r="E766" s="6"/>
    </row>
    <row r="767" spans="1:5" s="7" customFormat="1" x14ac:dyDescent="0.2">
      <c r="A767" s="6"/>
      <c r="B767" s="6"/>
      <c r="C767" s="6"/>
      <c r="D767" s="6"/>
      <c r="E767" s="6"/>
    </row>
    <row r="768" spans="1:5" s="7" customFormat="1" x14ac:dyDescent="0.2">
      <c r="A768" s="6"/>
      <c r="B768" s="6"/>
      <c r="C768" s="6"/>
      <c r="D768" s="6"/>
      <c r="E768" s="6"/>
    </row>
    <row r="769" spans="1:5" s="7" customFormat="1" x14ac:dyDescent="0.2">
      <c r="A769" s="6"/>
      <c r="B769" s="6"/>
      <c r="C769" s="6"/>
      <c r="D769" s="6"/>
      <c r="E769" s="6"/>
    </row>
    <row r="770" spans="1:5" s="7" customFormat="1" x14ac:dyDescent="0.2">
      <c r="A770" s="6"/>
      <c r="B770" s="6"/>
      <c r="C770" s="6"/>
      <c r="D770" s="6"/>
      <c r="E770" s="6"/>
    </row>
    <row r="771" spans="1:5" s="7" customFormat="1" x14ac:dyDescent="0.2">
      <c r="A771" s="6"/>
      <c r="B771" s="6"/>
      <c r="C771" s="6"/>
      <c r="D771" s="6"/>
      <c r="E771" s="6"/>
    </row>
    <row r="772" spans="1:5" s="7" customFormat="1" x14ac:dyDescent="0.2">
      <c r="A772" s="6"/>
      <c r="B772" s="6"/>
      <c r="C772" s="6"/>
      <c r="D772" s="6"/>
      <c r="E772" s="6"/>
    </row>
    <row r="773" spans="1:5" s="7" customFormat="1" x14ac:dyDescent="0.2">
      <c r="A773" s="6"/>
      <c r="B773" s="6"/>
      <c r="C773" s="6"/>
      <c r="D773" s="6"/>
      <c r="E773" s="6"/>
    </row>
    <row r="774" spans="1:5" s="7" customFormat="1" x14ac:dyDescent="0.2">
      <c r="A774" s="6"/>
      <c r="B774" s="6"/>
      <c r="C774" s="6"/>
      <c r="D774" s="6"/>
      <c r="E774" s="6"/>
    </row>
    <row r="775" spans="1:5" s="7" customFormat="1" x14ac:dyDescent="0.2">
      <c r="A775" s="6"/>
      <c r="B775" s="6"/>
      <c r="C775" s="6"/>
      <c r="D775" s="6"/>
      <c r="E775" s="6"/>
    </row>
    <row r="776" spans="1:5" s="7" customFormat="1" x14ac:dyDescent="0.2">
      <c r="A776" s="6"/>
      <c r="B776" s="6"/>
      <c r="C776" s="6"/>
      <c r="D776" s="6"/>
      <c r="E776" s="6"/>
    </row>
    <row r="777" spans="1:5" s="7" customFormat="1" x14ac:dyDescent="0.2">
      <c r="A777" s="6"/>
      <c r="B777" s="6"/>
      <c r="C777" s="6"/>
      <c r="D777" s="6"/>
      <c r="E777" s="6"/>
    </row>
    <row r="778" spans="1:5" s="7" customFormat="1" x14ac:dyDescent="0.2">
      <c r="A778" s="6"/>
      <c r="B778" s="6"/>
      <c r="C778" s="6"/>
      <c r="D778" s="6"/>
      <c r="E778" s="6"/>
    </row>
    <row r="779" spans="1:5" s="7" customFormat="1" x14ac:dyDescent="0.2">
      <c r="A779" s="6"/>
      <c r="B779" s="6"/>
      <c r="C779" s="6"/>
      <c r="D779" s="6"/>
      <c r="E779" s="6"/>
    </row>
    <row r="780" spans="1:5" s="7" customFormat="1" x14ac:dyDescent="0.2">
      <c r="A780" s="6"/>
      <c r="B780" s="6"/>
      <c r="C780" s="6"/>
      <c r="D780" s="6"/>
      <c r="E780" s="6"/>
    </row>
    <row r="781" spans="1:5" s="7" customFormat="1" x14ac:dyDescent="0.2">
      <c r="A781" s="6"/>
      <c r="B781" s="6"/>
      <c r="C781" s="6"/>
      <c r="D781" s="6"/>
      <c r="E781" s="6"/>
    </row>
    <row r="782" spans="1:5" s="7" customFormat="1" x14ac:dyDescent="0.2">
      <c r="A782" s="6"/>
      <c r="B782" s="6"/>
      <c r="C782" s="6"/>
      <c r="D782" s="6"/>
      <c r="E782" s="6"/>
    </row>
    <row r="783" spans="1:5" s="7" customFormat="1" x14ac:dyDescent="0.2">
      <c r="A783" s="6"/>
      <c r="B783" s="6"/>
      <c r="C783" s="6"/>
      <c r="D783" s="6"/>
      <c r="E783" s="6"/>
    </row>
    <row r="784" spans="1:5" s="7" customFormat="1" x14ac:dyDescent="0.2">
      <c r="A784" s="6"/>
      <c r="B784" s="6"/>
      <c r="C784" s="6"/>
      <c r="D784" s="6"/>
      <c r="E784" s="6"/>
    </row>
    <row r="785" spans="1:5" s="7" customFormat="1" x14ac:dyDescent="0.2">
      <c r="A785" s="6"/>
      <c r="B785" s="6"/>
      <c r="C785" s="6"/>
      <c r="D785" s="6"/>
      <c r="E785" s="6"/>
    </row>
    <row r="786" spans="1:5" s="7" customFormat="1" x14ac:dyDescent="0.2">
      <c r="A786" s="6"/>
      <c r="B786" s="6"/>
      <c r="C786" s="6"/>
      <c r="D786" s="6"/>
      <c r="E786" s="6"/>
    </row>
    <row r="787" spans="1:5" s="7" customFormat="1" x14ac:dyDescent="0.2">
      <c r="A787" s="6"/>
      <c r="B787" s="6"/>
      <c r="C787" s="6"/>
      <c r="D787" s="6"/>
      <c r="E787" s="6"/>
    </row>
    <row r="788" spans="1:5" s="7" customFormat="1" x14ac:dyDescent="0.2">
      <c r="A788" s="6"/>
      <c r="B788" s="6"/>
      <c r="C788" s="6"/>
      <c r="D788" s="6"/>
      <c r="E788" s="6"/>
    </row>
    <row r="789" spans="1:5" s="7" customFormat="1" x14ac:dyDescent="0.2">
      <c r="A789" s="6"/>
      <c r="B789" s="6"/>
      <c r="C789" s="6"/>
      <c r="D789" s="6"/>
      <c r="E789" s="6"/>
    </row>
    <row r="790" spans="1:5" s="7" customFormat="1" x14ac:dyDescent="0.2">
      <c r="A790" s="6"/>
      <c r="B790" s="6"/>
      <c r="C790" s="6"/>
      <c r="D790" s="6"/>
      <c r="E790" s="6"/>
    </row>
    <row r="791" spans="1:5" s="7" customFormat="1" x14ac:dyDescent="0.2">
      <c r="A791" s="6"/>
      <c r="B791" s="6"/>
      <c r="C791" s="6"/>
      <c r="D791" s="6"/>
      <c r="E791" s="6"/>
    </row>
    <row r="792" spans="1:5" s="7" customFormat="1" x14ac:dyDescent="0.2">
      <c r="A792" s="6"/>
      <c r="B792" s="6"/>
      <c r="C792" s="6"/>
      <c r="D792" s="6"/>
      <c r="E792" s="6"/>
    </row>
    <row r="793" spans="1:5" s="7" customFormat="1" x14ac:dyDescent="0.2">
      <c r="A793" s="6"/>
      <c r="B793" s="6"/>
      <c r="C793" s="6"/>
      <c r="D793" s="6"/>
      <c r="E793" s="6"/>
    </row>
    <row r="794" spans="1:5" s="7" customFormat="1" x14ac:dyDescent="0.2">
      <c r="A794" s="6"/>
      <c r="B794" s="6"/>
      <c r="C794" s="6"/>
      <c r="D794" s="6"/>
      <c r="E794" s="6"/>
    </row>
    <row r="795" spans="1:5" s="7" customFormat="1" x14ac:dyDescent="0.2">
      <c r="A795" s="6"/>
      <c r="B795" s="6"/>
      <c r="C795" s="6"/>
      <c r="D795" s="6"/>
      <c r="E795" s="6"/>
    </row>
    <row r="796" spans="1:5" s="7" customFormat="1" x14ac:dyDescent="0.2">
      <c r="A796" s="6"/>
      <c r="B796" s="6"/>
      <c r="C796" s="6"/>
      <c r="D796" s="6"/>
      <c r="E796" s="6"/>
    </row>
    <row r="797" spans="1:5" s="7" customFormat="1" x14ac:dyDescent="0.2">
      <c r="A797" s="6"/>
      <c r="B797" s="6"/>
      <c r="C797" s="6"/>
      <c r="D797" s="6"/>
      <c r="E797" s="6"/>
    </row>
    <row r="798" spans="1:5" s="7" customFormat="1" x14ac:dyDescent="0.2">
      <c r="A798" s="6"/>
      <c r="B798" s="6"/>
      <c r="C798" s="6"/>
      <c r="D798" s="6"/>
      <c r="E798" s="6"/>
    </row>
    <row r="799" spans="1:5" s="7" customFormat="1" x14ac:dyDescent="0.2">
      <c r="A799" s="6"/>
      <c r="B799" s="6"/>
      <c r="C799" s="6"/>
      <c r="D799" s="6"/>
      <c r="E799" s="6"/>
    </row>
    <row r="800" spans="1:5" s="7" customFormat="1" x14ac:dyDescent="0.2">
      <c r="A800" s="6"/>
      <c r="B800" s="6"/>
      <c r="C800" s="6"/>
      <c r="D800" s="6"/>
      <c r="E800" s="6"/>
    </row>
    <row r="801" spans="1:5" s="7" customFormat="1" x14ac:dyDescent="0.2">
      <c r="A801" s="6"/>
      <c r="B801" s="6"/>
      <c r="C801" s="6"/>
      <c r="D801" s="6"/>
      <c r="E801" s="6"/>
    </row>
    <row r="802" spans="1:5" s="7" customFormat="1" x14ac:dyDescent="0.2">
      <c r="A802" s="6"/>
      <c r="B802" s="6"/>
      <c r="C802" s="6"/>
      <c r="D802" s="6"/>
      <c r="E802" s="6"/>
    </row>
    <row r="803" spans="1:5" s="7" customFormat="1" x14ac:dyDescent="0.2">
      <c r="A803" s="6"/>
      <c r="B803" s="6"/>
      <c r="C803" s="6"/>
      <c r="D803" s="6"/>
      <c r="E803" s="6"/>
    </row>
    <row r="804" spans="1:5" s="7" customFormat="1" x14ac:dyDescent="0.2">
      <c r="A804" s="6"/>
      <c r="B804" s="6"/>
      <c r="C804" s="6"/>
      <c r="D804" s="6"/>
      <c r="E804" s="6"/>
    </row>
    <row r="805" spans="1:5" s="7" customFormat="1" x14ac:dyDescent="0.2">
      <c r="A805" s="6"/>
      <c r="B805" s="6"/>
      <c r="C805" s="6"/>
      <c r="D805" s="6"/>
      <c r="E805" s="6"/>
    </row>
    <row r="806" spans="1:5" s="7" customFormat="1" x14ac:dyDescent="0.2">
      <c r="A806" s="6"/>
      <c r="B806" s="6"/>
      <c r="C806" s="6"/>
      <c r="D806" s="6"/>
      <c r="E806" s="6"/>
    </row>
    <row r="807" spans="1:5" s="7" customFormat="1" x14ac:dyDescent="0.2">
      <c r="A807" s="6"/>
      <c r="B807" s="6"/>
      <c r="C807" s="6"/>
      <c r="D807" s="6"/>
      <c r="E807" s="6"/>
    </row>
    <row r="808" spans="1:5" s="7" customFormat="1" x14ac:dyDescent="0.2">
      <c r="A808" s="6"/>
      <c r="B808" s="6"/>
      <c r="C808" s="6"/>
      <c r="D808" s="6"/>
      <c r="E808" s="6"/>
    </row>
    <row r="809" spans="1:5" s="7" customFormat="1" x14ac:dyDescent="0.2">
      <c r="A809" s="6"/>
      <c r="B809" s="6"/>
      <c r="C809" s="6"/>
      <c r="D809" s="6"/>
      <c r="E809" s="6"/>
    </row>
    <row r="810" spans="1:5" s="7" customFormat="1" x14ac:dyDescent="0.2">
      <c r="A810" s="6"/>
      <c r="B810" s="6"/>
      <c r="C810" s="6"/>
      <c r="D810" s="6"/>
      <c r="E810" s="6"/>
    </row>
    <row r="811" spans="1:5" s="7" customFormat="1" x14ac:dyDescent="0.2">
      <c r="A811" s="6"/>
      <c r="B811" s="6"/>
      <c r="C811" s="6"/>
      <c r="D811" s="6"/>
      <c r="E811" s="6"/>
    </row>
    <row r="812" spans="1:5" s="7" customFormat="1" x14ac:dyDescent="0.2">
      <c r="A812" s="6"/>
      <c r="B812" s="6"/>
      <c r="C812" s="6"/>
      <c r="D812" s="6"/>
      <c r="E812" s="6"/>
    </row>
    <row r="813" spans="1:5" s="7" customFormat="1" x14ac:dyDescent="0.2">
      <c r="A813" s="6"/>
      <c r="B813" s="6"/>
      <c r="C813" s="6"/>
      <c r="D813" s="6"/>
      <c r="E813" s="6"/>
    </row>
    <row r="814" spans="1:5" s="7" customFormat="1" x14ac:dyDescent="0.2">
      <c r="A814" s="6"/>
      <c r="B814" s="6"/>
      <c r="C814" s="6"/>
      <c r="D814" s="6"/>
      <c r="E814" s="6"/>
    </row>
    <row r="815" spans="1:5" s="7" customFormat="1" x14ac:dyDescent="0.2">
      <c r="A815" s="6"/>
      <c r="B815" s="6"/>
      <c r="C815" s="6"/>
      <c r="D815" s="6"/>
      <c r="E815" s="6"/>
    </row>
    <row r="816" spans="1:5" s="7" customFormat="1" x14ac:dyDescent="0.2">
      <c r="A816" s="6"/>
      <c r="B816" s="6"/>
      <c r="C816" s="6"/>
      <c r="D816" s="6"/>
      <c r="E816" s="6"/>
    </row>
    <row r="817" spans="1:5" s="7" customFormat="1" x14ac:dyDescent="0.2">
      <c r="A817" s="6"/>
      <c r="B817" s="6"/>
      <c r="C817" s="6"/>
      <c r="D817" s="6"/>
      <c r="E817" s="6"/>
    </row>
    <row r="818" spans="1:5" s="7" customFormat="1" x14ac:dyDescent="0.2">
      <c r="A818" s="6"/>
      <c r="B818" s="6"/>
      <c r="C818" s="6"/>
      <c r="D818" s="6"/>
      <c r="E818" s="6"/>
    </row>
    <row r="819" spans="1:5" s="7" customFormat="1" x14ac:dyDescent="0.2">
      <c r="A819" s="6"/>
      <c r="B819" s="6"/>
      <c r="C819" s="6"/>
      <c r="D819" s="6"/>
      <c r="E819" s="6"/>
    </row>
    <row r="820" spans="1:5" s="7" customFormat="1" x14ac:dyDescent="0.2">
      <c r="A820" s="6"/>
      <c r="B820" s="6"/>
      <c r="C820" s="6"/>
      <c r="D820" s="6"/>
      <c r="E820" s="6"/>
    </row>
    <row r="821" spans="1:5" s="7" customFormat="1" x14ac:dyDescent="0.2">
      <c r="A821" s="6"/>
      <c r="B821" s="6"/>
      <c r="C821" s="6"/>
      <c r="D821" s="6"/>
      <c r="E821" s="6"/>
    </row>
    <row r="822" spans="1:5" s="7" customFormat="1" x14ac:dyDescent="0.2">
      <c r="A822" s="6"/>
      <c r="B822" s="6"/>
      <c r="C822" s="6"/>
      <c r="D822" s="6"/>
      <c r="E822" s="6"/>
    </row>
    <row r="823" spans="1:5" s="7" customFormat="1" x14ac:dyDescent="0.2">
      <c r="A823" s="6"/>
      <c r="B823" s="6"/>
      <c r="C823" s="6"/>
      <c r="D823" s="6"/>
      <c r="E823" s="6"/>
    </row>
    <row r="824" spans="1:5" s="7" customFormat="1" x14ac:dyDescent="0.2">
      <c r="A824" s="6"/>
      <c r="B824" s="6"/>
      <c r="C824" s="6"/>
      <c r="D824" s="6"/>
      <c r="E824" s="6"/>
    </row>
    <row r="825" spans="1:5" s="7" customFormat="1" x14ac:dyDescent="0.2">
      <c r="A825" s="6"/>
      <c r="B825" s="6"/>
      <c r="C825" s="6"/>
      <c r="D825" s="6"/>
      <c r="E825" s="6"/>
    </row>
    <row r="826" spans="1:5" s="7" customFormat="1" x14ac:dyDescent="0.2">
      <c r="A826" s="6"/>
      <c r="B826" s="6"/>
      <c r="C826" s="6"/>
      <c r="D826" s="6"/>
      <c r="E826" s="6"/>
    </row>
    <row r="827" spans="1:5" s="7" customFormat="1" x14ac:dyDescent="0.2">
      <c r="A827" s="6"/>
      <c r="B827" s="6"/>
      <c r="C827" s="6"/>
      <c r="D827" s="6"/>
      <c r="E827" s="6"/>
    </row>
    <row r="828" spans="1:5" s="7" customFormat="1" x14ac:dyDescent="0.2">
      <c r="A828" s="6"/>
      <c r="B828" s="6"/>
      <c r="C828" s="6"/>
      <c r="D828" s="6"/>
      <c r="E828" s="6"/>
    </row>
    <row r="829" spans="1:5" s="7" customFormat="1" x14ac:dyDescent="0.2">
      <c r="A829" s="6"/>
      <c r="B829" s="6"/>
      <c r="C829" s="6"/>
      <c r="D829" s="6"/>
      <c r="E829" s="6"/>
    </row>
    <row r="830" spans="1:5" s="7" customFormat="1" x14ac:dyDescent="0.2">
      <c r="A830" s="6"/>
      <c r="B830" s="6"/>
      <c r="C830" s="6"/>
      <c r="D830" s="6"/>
      <c r="E830" s="6"/>
    </row>
    <row r="831" spans="1:5" s="7" customFormat="1" x14ac:dyDescent="0.2">
      <c r="A831" s="6"/>
      <c r="B831" s="6"/>
      <c r="C831" s="6"/>
      <c r="D831" s="6"/>
      <c r="E831" s="6"/>
    </row>
    <row r="832" spans="1:5" s="7" customFormat="1" x14ac:dyDescent="0.2">
      <c r="A832" s="6"/>
      <c r="B832" s="6"/>
      <c r="C832" s="6"/>
      <c r="D832" s="6"/>
      <c r="E832" s="6"/>
    </row>
    <row r="833" spans="1:5" s="7" customFormat="1" x14ac:dyDescent="0.2">
      <c r="A833" s="6"/>
      <c r="B833" s="6"/>
      <c r="C833" s="6"/>
      <c r="D833" s="6"/>
      <c r="E833" s="6"/>
    </row>
    <row r="834" spans="1:5" s="7" customFormat="1" x14ac:dyDescent="0.2">
      <c r="A834" s="6"/>
      <c r="B834" s="6"/>
      <c r="C834" s="6"/>
      <c r="D834" s="6"/>
      <c r="E834" s="6"/>
    </row>
    <row r="835" spans="1:5" s="7" customFormat="1" x14ac:dyDescent="0.2">
      <c r="A835" s="6"/>
      <c r="B835" s="6"/>
      <c r="C835" s="6"/>
      <c r="D835" s="6"/>
      <c r="E835" s="6"/>
    </row>
    <row r="836" spans="1:5" s="7" customFormat="1" x14ac:dyDescent="0.2">
      <c r="A836" s="6"/>
      <c r="B836" s="6"/>
      <c r="C836" s="6"/>
      <c r="D836" s="6"/>
      <c r="E836" s="6"/>
    </row>
    <row r="837" spans="1:5" s="7" customFormat="1" x14ac:dyDescent="0.2">
      <c r="A837" s="6"/>
      <c r="B837" s="6"/>
      <c r="C837" s="6"/>
      <c r="D837" s="6"/>
      <c r="E837" s="6"/>
    </row>
    <row r="838" spans="1:5" s="7" customFormat="1" x14ac:dyDescent="0.2">
      <c r="A838" s="6"/>
      <c r="B838" s="6"/>
      <c r="C838" s="6"/>
      <c r="D838" s="6"/>
      <c r="E838" s="6"/>
    </row>
    <row r="839" spans="1:5" s="7" customFormat="1" x14ac:dyDescent="0.2">
      <c r="A839" s="6"/>
      <c r="B839" s="6"/>
      <c r="C839" s="6"/>
      <c r="D839" s="6"/>
      <c r="E839" s="6"/>
    </row>
    <row r="840" spans="1:5" s="7" customFormat="1" x14ac:dyDescent="0.2">
      <c r="A840" s="6"/>
      <c r="B840" s="6"/>
      <c r="C840" s="6"/>
      <c r="D840" s="6"/>
      <c r="E840" s="6"/>
    </row>
    <row r="841" spans="1:5" s="7" customFormat="1" x14ac:dyDescent="0.2">
      <c r="A841" s="6"/>
      <c r="B841" s="6"/>
      <c r="C841" s="6"/>
      <c r="D841" s="6"/>
      <c r="E841" s="6"/>
    </row>
    <row r="842" spans="1:5" s="7" customFormat="1" x14ac:dyDescent="0.2">
      <c r="A842" s="6"/>
      <c r="B842" s="6"/>
      <c r="C842" s="6"/>
      <c r="D842" s="6"/>
      <c r="E842" s="6"/>
    </row>
    <row r="843" spans="1:5" s="7" customFormat="1" x14ac:dyDescent="0.2">
      <c r="A843" s="6"/>
      <c r="B843" s="6"/>
      <c r="C843" s="6"/>
      <c r="D843" s="6"/>
      <c r="E843" s="6"/>
    </row>
    <row r="844" spans="1:5" s="7" customFormat="1" x14ac:dyDescent="0.2">
      <c r="A844" s="6"/>
      <c r="B844" s="6"/>
      <c r="C844" s="6"/>
      <c r="D844" s="6"/>
      <c r="E844" s="6"/>
    </row>
    <row r="845" spans="1:5" s="7" customFormat="1" x14ac:dyDescent="0.2">
      <c r="A845" s="6"/>
      <c r="B845" s="6"/>
      <c r="C845" s="6"/>
      <c r="D845" s="6"/>
      <c r="E845" s="6"/>
    </row>
    <row r="846" spans="1:5" s="7" customFormat="1" x14ac:dyDescent="0.2">
      <c r="A846" s="6"/>
      <c r="B846" s="6"/>
      <c r="C846" s="6"/>
      <c r="D846" s="6"/>
      <c r="E846" s="6"/>
    </row>
    <row r="847" spans="1:5" s="7" customFormat="1" x14ac:dyDescent="0.2">
      <c r="A847" s="6"/>
      <c r="B847" s="6"/>
      <c r="C847" s="6"/>
      <c r="D847" s="6"/>
      <c r="E847" s="6"/>
    </row>
    <row r="848" spans="1:5" s="7" customFormat="1" x14ac:dyDescent="0.2">
      <c r="A848" s="6"/>
      <c r="B848" s="6"/>
      <c r="C848" s="6"/>
      <c r="D848" s="6"/>
      <c r="E848" s="6"/>
    </row>
    <row r="849" spans="1:5" s="7" customFormat="1" x14ac:dyDescent="0.2">
      <c r="A849" s="6"/>
      <c r="B849" s="6"/>
      <c r="C849" s="6"/>
      <c r="D849" s="6"/>
      <c r="E849" s="6"/>
    </row>
    <row r="850" spans="1:5" s="7" customFormat="1" x14ac:dyDescent="0.2">
      <c r="A850" s="6"/>
      <c r="B850" s="6"/>
      <c r="C850" s="6"/>
      <c r="D850" s="6"/>
      <c r="E850" s="6"/>
    </row>
    <row r="851" spans="1:5" s="7" customFormat="1" x14ac:dyDescent="0.2">
      <c r="A851" s="6"/>
      <c r="B851" s="6"/>
      <c r="C851" s="6"/>
      <c r="D851" s="6"/>
      <c r="E851" s="6"/>
    </row>
    <row r="852" spans="1:5" s="7" customFormat="1" x14ac:dyDescent="0.2">
      <c r="A852" s="6"/>
      <c r="B852" s="6"/>
      <c r="C852" s="6"/>
      <c r="D852" s="6"/>
      <c r="E852" s="6"/>
    </row>
    <row r="853" spans="1:5" s="7" customFormat="1" x14ac:dyDescent="0.2">
      <c r="A853" s="6"/>
      <c r="B853" s="6"/>
      <c r="C853" s="6"/>
      <c r="D853" s="6"/>
      <c r="E853" s="6"/>
    </row>
    <row r="854" spans="1:5" s="7" customFormat="1" x14ac:dyDescent="0.2">
      <c r="A854" s="6"/>
      <c r="B854" s="6"/>
      <c r="C854" s="6"/>
      <c r="D854" s="6"/>
      <c r="E854" s="6"/>
    </row>
    <row r="855" spans="1:5" s="7" customFormat="1" x14ac:dyDescent="0.2">
      <c r="A855" s="6"/>
      <c r="B855" s="6"/>
      <c r="C855" s="6"/>
      <c r="D855" s="6"/>
      <c r="E855" s="6"/>
    </row>
    <row r="856" spans="1:5" s="7" customFormat="1" x14ac:dyDescent="0.2">
      <c r="A856" s="6"/>
      <c r="B856" s="6"/>
      <c r="C856" s="6"/>
      <c r="D856" s="6"/>
      <c r="E856" s="6"/>
    </row>
    <row r="857" spans="1:5" s="7" customFormat="1" x14ac:dyDescent="0.2">
      <c r="A857" s="6"/>
      <c r="B857" s="6"/>
      <c r="C857" s="6"/>
      <c r="D857" s="6"/>
      <c r="E857" s="6"/>
    </row>
    <row r="858" spans="1:5" s="7" customFormat="1" x14ac:dyDescent="0.2">
      <c r="A858" s="6"/>
      <c r="B858" s="6"/>
      <c r="C858" s="6"/>
      <c r="D858" s="6"/>
      <c r="E858" s="6"/>
    </row>
    <row r="859" spans="1:5" s="7" customFormat="1" x14ac:dyDescent="0.2">
      <c r="A859" s="6"/>
      <c r="B859" s="6"/>
      <c r="C859" s="6"/>
      <c r="D859" s="6"/>
      <c r="E859" s="6"/>
    </row>
    <row r="860" spans="1:5" s="7" customFormat="1" x14ac:dyDescent="0.2">
      <c r="A860" s="6"/>
      <c r="B860" s="6"/>
      <c r="C860" s="6"/>
      <c r="D860" s="6"/>
      <c r="E860" s="6"/>
    </row>
    <row r="861" spans="1:5" s="7" customFormat="1" x14ac:dyDescent="0.2">
      <c r="A861" s="6"/>
      <c r="B861" s="6"/>
      <c r="C861" s="6"/>
      <c r="D861" s="6"/>
      <c r="E861" s="6"/>
    </row>
    <row r="862" spans="1:5" s="7" customFormat="1" x14ac:dyDescent="0.2">
      <c r="A862" s="6"/>
      <c r="B862" s="6"/>
      <c r="C862" s="6"/>
      <c r="D862" s="6"/>
      <c r="E862" s="6"/>
    </row>
    <row r="863" spans="1:5" s="7" customFormat="1" x14ac:dyDescent="0.2">
      <c r="A863" s="6"/>
      <c r="B863" s="6"/>
      <c r="C863" s="6"/>
      <c r="D863" s="6"/>
      <c r="E863" s="6"/>
    </row>
    <row r="864" spans="1:5" s="7" customFormat="1" x14ac:dyDescent="0.2">
      <c r="A864" s="6"/>
      <c r="B864" s="6"/>
      <c r="C864" s="6"/>
      <c r="D864" s="6"/>
      <c r="E864" s="6"/>
    </row>
    <row r="865" spans="1:5" s="7" customFormat="1" x14ac:dyDescent="0.2">
      <c r="A865" s="6"/>
      <c r="B865" s="6"/>
      <c r="C865" s="6"/>
      <c r="D865" s="6"/>
      <c r="E865" s="6"/>
    </row>
    <row r="866" spans="1:5" s="7" customFormat="1" x14ac:dyDescent="0.2">
      <c r="A866" s="6"/>
      <c r="B866" s="6"/>
      <c r="C866" s="6"/>
      <c r="D866" s="6"/>
      <c r="E866" s="6"/>
    </row>
    <row r="867" spans="1:5" s="7" customFormat="1" x14ac:dyDescent="0.2">
      <c r="A867" s="6"/>
      <c r="B867" s="6"/>
      <c r="C867" s="6"/>
      <c r="D867" s="6"/>
      <c r="E867" s="6"/>
    </row>
    <row r="868" spans="1:5" s="7" customFormat="1" x14ac:dyDescent="0.2">
      <c r="A868" s="6"/>
      <c r="B868" s="6"/>
      <c r="C868" s="6"/>
      <c r="D868" s="6"/>
      <c r="E868" s="6"/>
    </row>
    <row r="869" spans="1:5" s="7" customFormat="1" x14ac:dyDescent="0.2">
      <c r="A869" s="6"/>
      <c r="B869" s="6"/>
      <c r="C869" s="6"/>
      <c r="D869" s="6"/>
      <c r="E869" s="6"/>
    </row>
    <row r="870" spans="1:5" s="7" customFormat="1" x14ac:dyDescent="0.2">
      <c r="A870" s="6"/>
      <c r="B870" s="6"/>
      <c r="C870" s="6"/>
      <c r="D870" s="6"/>
      <c r="E870" s="6"/>
    </row>
    <row r="871" spans="1:5" s="7" customFormat="1" x14ac:dyDescent="0.2">
      <c r="A871" s="6"/>
      <c r="B871" s="6"/>
      <c r="C871" s="6"/>
      <c r="D871" s="6"/>
      <c r="E871" s="6"/>
    </row>
    <row r="872" spans="1:5" s="7" customFormat="1" x14ac:dyDescent="0.2">
      <c r="A872" s="6"/>
      <c r="B872" s="6"/>
      <c r="C872" s="6"/>
      <c r="D872" s="6"/>
      <c r="E872" s="6"/>
    </row>
    <row r="873" spans="1:5" s="7" customFormat="1" x14ac:dyDescent="0.2">
      <c r="A873" s="6"/>
      <c r="B873" s="6"/>
      <c r="C873" s="6"/>
      <c r="D873" s="6"/>
      <c r="E873" s="6"/>
    </row>
    <row r="874" spans="1:5" s="7" customFormat="1" x14ac:dyDescent="0.2">
      <c r="A874" s="6"/>
      <c r="B874" s="6"/>
      <c r="C874" s="6"/>
      <c r="D874" s="6"/>
      <c r="E874" s="6"/>
    </row>
    <row r="875" spans="1:5" s="7" customFormat="1" x14ac:dyDescent="0.2">
      <c r="A875" s="6"/>
      <c r="B875" s="6"/>
      <c r="C875" s="6"/>
      <c r="D875" s="6"/>
      <c r="E875" s="6"/>
    </row>
    <row r="876" spans="1:5" s="7" customFormat="1" x14ac:dyDescent="0.2">
      <c r="A876" s="6"/>
      <c r="B876" s="6"/>
      <c r="C876" s="6"/>
      <c r="D876" s="6"/>
      <c r="E876" s="6"/>
    </row>
    <row r="877" spans="1:5" s="7" customFormat="1" x14ac:dyDescent="0.2">
      <c r="A877" s="6"/>
      <c r="B877" s="6"/>
      <c r="C877" s="6"/>
      <c r="D877" s="6"/>
      <c r="E877" s="6"/>
    </row>
    <row r="878" spans="1:5" s="7" customFormat="1" x14ac:dyDescent="0.2">
      <c r="A878" s="6"/>
      <c r="B878" s="6"/>
      <c r="C878" s="6"/>
      <c r="D878" s="6"/>
      <c r="E878" s="6"/>
    </row>
    <row r="879" spans="1:5" s="7" customFormat="1" x14ac:dyDescent="0.2">
      <c r="A879" s="6"/>
      <c r="B879" s="6"/>
      <c r="C879" s="6"/>
      <c r="D879" s="6"/>
      <c r="E879" s="6"/>
    </row>
    <row r="880" spans="1:5" s="7" customFormat="1" x14ac:dyDescent="0.2">
      <c r="A880" s="6"/>
      <c r="B880" s="6"/>
      <c r="C880" s="6"/>
      <c r="D880" s="6"/>
      <c r="E880" s="6"/>
    </row>
    <row r="881" spans="1:5" s="7" customFormat="1" x14ac:dyDescent="0.2">
      <c r="A881" s="6"/>
      <c r="B881" s="6"/>
      <c r="C881" s="6"/>
      <c r="D881" s="6"/>
      <c r="E881" s="6"/>
    </row>
    <row r="882" spans="1:5" s="7" customFormat="1" x14ac:dyDescent="0.2">
      <c r="A882" s="6"/>
      <c r="B882" s="6"/>
      <c r="C882" s="6"/>
      <c r="D882" s="6"/>
      <c r="E882" s="6"/>
    </row>
    <row r="883" spans="1:5" s="7" customFormat="1" x14ac:dyDescent="0.2">
      <c r="A883" s="6"/>
      <c r="B883" s="6"/>
      <c r="C883" s="6"/>
      <c r="D883" s="6"/>
      <c r="E883" s="6"/>
    </row>
    <row r="884" spans="1:5" s="7" customFormat="1" x14ac:dyDescent="0.2">
      <c r="A884" s="6"/>
      <c r="B884" s="6"/>
      <c r="C884" s="6"/>
      <c r="D884" s="6"/>
      <c r="E884" s="6"/>
    </row>
    <row r="885" spans="1:5" s="7" customFormat="1" x14ac:dyDescent="0.2">
      <c r="A885" s="6"/>
      <c r="B885" s="6"/>
      <c r="C885" s="6"/>
      <c r="D885" s="6"/>
      <c r="E885" s="6"/>
    </row>
    <row r="886" spans="1:5" s="7" customFormat="1" x14ac:dyDescent="0.2">
      <c r="A886" s="6"/>
      <c r="B886" s="6"/>
      <c r="C886" s="6"/>
      <c r="D886" s="6"/>
      <c r="E886" s="6"/>
    </row>
    <row r="887" spans="1:5" s="7" customFormat="1" x14ac:dyDescent="0.2">
      <c r="A887" s="6"/>
      <c r="B887" s="6"/>
      <c r="C887" s="6"/>
      <c r="D887" s="6"/>
      <c r="E887" s="6"/>
    </row>
    <row r="888" spans="1:5" s="7" customFormat="1" x14ac:dyDescent="0.2">
      <c r="A888" s="6"/>
      <c r="B888" s="6"/>
      <c r="C888" s="6"/>
      <c r="D888" s="6"/>
      <c r="E888" s="6"/>
    </row>
    <row r="889" spans="1:5" s="7" customFormat="1" x14ac:dyDescent="0.2">
      <c r="A889" s="6"/>
      <c r="B889" s="6"/>
      <c r="C889" s="6"/>
      <c r="D889" s="6"/>
      <c r="E889" s="6"/>
    </row>
    <row r="890" spans="1:5" s="7" customFormat="1" x14ac:dyDescent="0.2">
      <c r="A890" s="6"/>
      <c r="B890" s="6"/>
      <c r="C890" s="6"/>
      <c r="D890" s="6"/>
      <c r="E890" s="6"/>
    </row>
    <row r="891" spans="1:5" s="7" customFormat="1" x14ac:dyDescent="0.2">
      <c r="A891" s="6"/>
      <c r="B891" s="6"/>
      <c r="C891" s="6"/>
      <c r="D891" s="6"/>
      <c r="E891" s="6"/>
    </row>
    <row r="892" spans="1:5" s="7" customFormat="1" x14ac:dyDescent="0.2">
      <c r="A892" s="6"/>
      <c r="B892" s="6"/>
      <c r="C892" s="6"/>
      <c r="D892" s="6"/>
      <c r="E892" s="6"/>
    </row>
    <row r="893" spans="1:5" s="7" customFormat="1" x14ac:dyDescent="0.2">
      <c r="A893" s="6"/>
      <c r="B893" s="6"/>
      <c r="C893" s="6"/>
      <c r="D893" s="6"/>
      <c r="E893" s="6"/>
    </row>
    <row r="894" spans="1:5" s="7" customFormat="1" x14ac:dyDescent="0.2">
      <c r="A894" s="6"/>
      <c r="B894" s="6"/>
      <c r="C894" s="6"/>
      <c r="D894" s="6"/>
      <c r="E894" s="6"/>
    </row>
    <row r="895" spans="1:5" s="7" customFormat="1" x14ac:dyDescent="0.2">
      <c r="A895" s="6"/>
      <c r="B895" s="6"/>
      <c r="C895" s="6"/>
      <c r="D895" s="6"/>
      <c r="E895" s="6"/>
    </row>
    <row r="896" spans="1:5" s="7" customFormat="1" x14ac:dyDescent="0.2">
      <c r="A896" s="6"/>
      <c r="B896" s="6"/>
      <c r="C896" s="6"/>
      <c r="D896" s="6"/>
      <c r="E896" s="6"/>
    </row>
    <row r="897" spans="1:5" s="7" customFormat="1" x14ac:dyDescent="0.2">
      <c r="A897" s="6"/>
      <c r="B897" s="6"/>
      <c r="C897" s="6"/>
      <c r="D897" s="6"/>
      <c r="E897" s="6"/>
    </row>
    <row r="898" spans="1:5" s="7" customFormat="1" x14ac:dyDescent="0.2">
      <c r="A898" s="6"/>
      <c r="B898" s="6"/>
      <c r="C898" s="6"/>
      <c r="D898" s="6"/>
      <c r="E898" s="6"/>
    </row>
    <row r="899" spans="1:5" s="7" customFormat="1" x14ac:dyDescent="0.2">
      <c r="A899" s="6"/>
      <c r="B899" s="6"/>
      <c r="C899" s="6"/>
      <c r="D899" s="6"/>
      <c r="E899" s="6"/>
    </row>
    <row r="900" spans="1:5" s="7" customFormat="1" x14ac:dyDescent="0.2">
      <c r="A900" s="6"/>
      <c r="B900" s="6"/>
      <c r="C900" s="6"/>
      <c r="D900" s="6"/>
      <c r="E900" s="6"/>
    </row>
    <row r="901" spans="1:5" s="7" customFormat="1" x14ac:dyDescent="0.2">
      <c r="A901" s="6"/>
      <c r="B901" s="6"/>
      <c r="C901" s="6"/>
      <c r="D901" s="6"/>
      <c r="E901" s="6"/>
    </row>
    <row r="902" spans="1:5" s="7" customFormat="1" x14ac:dyDescent="0.2">
      <c r="A902" s="6"/>
      <c r="B902" s="6"/>
      <c r="C902" s="6"/>
      <c r="D902" s="6"/>
      <c r="E902" s="6"/>
    </row>
    <row r="903" spans="1:5" s="7" customFormat="1" x14ac:dyDescent="0.2">
      <c r="A903" s="6"/>
      <c r="B903" s="6"/>
      <c r="C903" s="6"/>
      <c r="D903" s="6"/>
      <c r="E903" s="6"/>
    </row>
    <row r="904" spans="1:5" s="7" customFormat="1" x14ac:dyDescent="0.2">
      <c r="A904" s="6"/>
      <c r="B904" s="6"/>
      <c r="C904" s="6"/>
      <c r="D904" s="6"/>
      <c r="E904" s="6"/>
    </row>
    <row r="905" spans="1:5" s="7" customFormat="1" x14ac:dyDescent="0.2">
      <c r="A905" s="6"/>
      <c r="B905" s="6"/>
      <c r="C905" s="6"/>
      <c r="D905" s="6"/>
      <c r="E905" s="6"/>
    </row>
    <row r="906" spans="1:5" s="7" customFormat="1" x14ac:dyDescent="0.2">
      <c r="A906" s="6"/>
      <c r="B906" s="6"/>
      <c r="C906" s="6"/>
      <c r="D906" s="6"/>
      <c r="E906" s="6"/>
    </row>
    <row r="907" spans="1:5" s="7" customFormat="1" x14ac:dyDescent="0.2">
      <c r="A907" s="6"/>
      <c r="B907" s="6"/>
      <c r="C907" s="6"/>
      <c r="D907" s="6"/>
      <c r="E907" s="6"/>
    </row>
    <row r="908" spans="1:5" s="7" customFormat="1" x14ac:dyDescent="0.2">
      <c r="A908" s="6"/>
      <c r="B908" s="6"/>
      <c r="C908" s="6"/>
      <c r="D908" s="6"/>
      <c r="E908" s="6"/>
    </row>
    <row r="909" spans="1:5" s="7" customFormat="1" x14ac:dyDescent="0.2">
      <c r="A909" s="6"/>
      <c r="B909" s="6"/>
      <c r="C909" s="6"/>
      <c r="D909" s="6"/>
      <c r="E909" s="6"/>
    </row>
    <row r="910" spans="1:5" s="7" customFormat="1" x14ac:dyDescent="0.2">
      <c r="A910" s="6"/>
      <c r="B910" s="6"/>
      <c r="C910" s="6"/>
      <c r="D910" s="6"/>
      <c r="E910" s="6"/>
    </row>
    <row r="911" spans="1:5" s="7" customFormat="1" x14ac:dyDescent="0.2">
      <c r="A911" s="6"/>
      <c r="B911" s="6"/>
      <c r="C911" s="6"/>
      <c r="D911" s="6"/>
      <c r="E911" s="6"/>
    </row>
    <row r="912" spans="1:5" s="7" customFormat="1" x14ac:dyDescent="0.2">
      <c r="A912" s="6"/>
      <c r="B912" s="6"/>
      <c r="C912" s="6"/>
      <c r="D912" s="6"/>
      <c r="E912" s="6"/>
    </row>
    <row r="913" spans="1:5" s="7" customFormat="1" x14ac:dyDescent="0.2">
      <c r="A913" s="6"/>
      <c r="B913" s="6"/>
      <c r="C913" s="6"/>
      <c r="D913" s="6"/>
      <c r="E913" s="6"/>
    </row>
    <row r="914" spans="1:5" s="7" customFormat="1" x14ac:dyDescent="0.2">
      <c r="A914" s="6"/>
      <c r="B914" s="6"/>
      <c r="C914" s="6"/>
      <c r="D914" s="6"/>
      <c r="E914" s="6"/>
    </row>
    <row r="915" spans="1:5" s="7" customFormat="1" x14ac:dyDescent="0.2">
      <c r="A915" s="6"/>
      <c r="B915" s="6"/>
      <c r="C915" s="6"/>
      <c r="D915" s="6"/>
      <c r="E915" s="6"/>
    </row>
    <row r="916" spans="1:5" s="7" customFormat="1" x14ac:dyDescent="0.2">
      <c r="A916" s="6"/>
      <c r="B916" s="6"/>
      <c r="C916" s="6"/>
      <c r="D916" s="6"/>
      <c r="E916" s="6"/>
    </row>
    <row r="917" spans="1:5" s="7" customFormat="1" x14ac:dyDescent="0.2">
      <c r="A917" s="6"/>
      <c r="B917" s="6"/>
      <c r="C917" s="6"/>
      <c r="D917" s="6"/>
      <c r="E917" s="6"/>
    </row>
    <row r="918" spans="1:5" s="7" customFormat="1" x14ac:dyDescent="0.2">
      <c r="A918" s="6"/>
      <c r="B918" s="6"/>
      <c r="C918" s="6"/>
      <c r="D918" s="6"/>
      <c r="E918" s="6"/>
    </row>
    <row r="919" spans="1:5" s="7" customFormat="1" x14ac:dyDescent="0.2">
      <c r="A919" s="6"/>
      <c r="B919" s="6"/>
      <c r="C919" s="6"/>
      <c r="D919" s="6"/>
      <c r="E919" s="6"/>
    </row>
    <row r="920" spans="1:5" s="7" customFormat="1" x14ac:dyDescent="0.2">
      <c r="A920" s="6"/>
      <c r="B920" s="6"/>
      <c r="C920" s="6"/>
      <c r="D920" s="6"/>
      <c r="E920" s="6"/>
    </row>
    <row r="921" spans="1:5" s="7" customFormat="1" x14ac:dyDescent="0.2">
      <c r="A921" s="6"/>
      <c r="B921" s="6"/>
      <c r="C921" s="6"/>
      <c r="D921" s="6"/>
      <c r="E921" s="6"/>
    </row>
    <row r="922" spans="1:5" s="7" customFormat="1" x14ac:dyDescent="0.2">
      <c r="A922" s="6"/>
      <c r="B922" s="6"/>
      <c r="C922" s="6"/>
      <c r="D922" s="6"/>
      <c r="E922" s="6"/>
    </row>
    <row r="923" spans="1:5" s="7" customFormat="1" x14ac:dyDescent="0.2">
      <c r="A923" s="6"/>
      <c r="B923" s="6"/>
      <c r="C923" s="6"/>
      <c r="D923" s="6"/>
      <c r="E923" s="6"/>
    </row>
    <row r="924" spans="1:5" s="7" customFormat="1" x14ac:dyDescent="0.2">
      <c r="A924" s="6"/>
      <c r="B924" s="6"/>
      <c r="C924" s="6"/>
      <c r="D924" s="6"/>
      <c r="E924" s="6"/>
    </row>
    <row r="925" spans="1:5" s="7" customFormat="1" x14ac:dyDescent="0.2">
      <c r="A925" s="6"/>
      <c r="B925" s="6"/>
      <c r="C925" s="6"/>
      <c r="D925" s="6"/>
      <c r="E925" s="6"/>
    </row>
    <row r="926" spans="1:5" s="7" customFormat="1" x14ac:dyDescent="0.2">
      <c r="A926" s="6"/>
      <c r="B926" s="6"/>
      <c r="C926" s="6"/>
      <c r="D926" s="6"/>
      <c r="E926" s="6"/>
    </row>
    <row r="927" spans="1:5" s="7" customFormat="1" x14ac:dyDescent="0.2">
      <c r="A927" s="6"/>
      <c r="B927" s="6"/>
      <c r="C927" s="6"/>
      <c r="D927" s="6"/>
      <c r="E927" s="6"/>
    </row>
    <row r="928" spans="1:5" s="7" customFormat="1" x14ac:dyDescent="0.2">
      <c r="A928" s="6"/>
      <c r="B928" s="6"/>
      <c r="C928" s="6"/>
      <c r="D928" s="6"/>
      <c r="E928" s="6"/>
    </row>
    <row r="929" spans="1:5" s="7" customFormat="1" x14ac:dyDescent="0.2">
      <c r="A929" s="6"/>
      <c r="B929" s="6"/>
      <c r="C929" s="6"/>
      <c r="D929" s="6"/>
      <c r="E929" s="6"/>
    </row>
    <row r="930" spans="1:5" s="7" customFormat="1" x14ac:dyDescent="0.2">
      <c r="A930" s="6"/>
      <c r="B930" s="6"/>
      <c r="C930" s="6"/>
      <c r="D930" s="6"/>
      <c r="E930" s="6"/>
    </row>
    <row r="931" spans="1:5" s="7" customFormat="1" x14ac:dyDescent="0.2">
      <c r="A931" s="6"/>
      <c r="B931" s="6"/>
      <c r="C931" s="6"/>
      <c r="D931" s="6"/>
      <c r="E931" s="6"/>
    </row>
    <row r="932" spans="1:5" s="7" customFormat="1" x14ac:dyDescent="0.2">
      <c r="A932" s="6"/>
      <c r="B932" s="6"/>
      <c r="C932" s="6"/>
      <c r="D932" s="6"/>
      <c r="E932" s="6"/>
    </row>
    <row r="933" spans="1:5" s="7" customFormat="1" x14ac:dyDescent="0.2">
      <c r="A933" s="6"/>
      <c r="B933" s="6"/>
      <c r="C933" s="6"/>
      <c r="D933" s="6"/>
      <c r="E933" s="6"/>
    </row>
    <row r="934" spans="1:5" s="7" customFormat="1" x14ac:dyDescent="0.2">
      <c r="A934" s="6"/>
      <c r="B934" s="6"/>
      <c r="C934" s="6"/>
      <c r="D934" s="6"/>
      <c r="E934" s="6"/>
    </row>
    <row r="935" spans="1:5" s="7" customFormat="1" x14ac:dyDescent="0.2">
      <c r="A935" s="6"/>
      <c r="B935" s="6"/>
      <c r="C935" s="6"/>
      <c r="D935" s="6"/>
      <c r="E935" s="6"/>
    </row>
    <row r="936" spans="1:5" s="7" customFormat="1" x14ac:dyDescent="0.2">
      <c r="A936" s="6"/>
      <c r="B936" s="6"/>
      <c r="C936" s="6"/>
      <c r="D936" s="6"/>
      <c r="E936" s="6"/>
    </row>
    <row r="937" spans="1:5" s="7" customFormat="1" x14ac:dyDescent="0.2">
      <c r="A937" s="6"/>
      <c r="B937" s="6"/>
      <c r="C937" s="6"/>
      <c r="D937" s="6"/>
      <c r="E937" s="6"/>
    </row>
    <row r="938" spans="1:5" s="7" customFormat="1" x14ac:dyDescent="0.2">
      <c r="A938" s="6"/>
      <c r="B938" s="6"/>
      <c r="C938" s="6"/>
      <c r="D938" s="6"/>
      <c r="E938" s="6"/>
    </row>
    <row r="939" spans="1:5" s="7" customFormat="1" x14ac:dyDescent="0.2">
      <c r="A939" s="6"/>
      <c r="B939" s="6"/>
      <c r="C939" s="6"/>
      <c r="D939" s="6"/>
      <c r="E939" s="6"/>
    </row>
    <row r="940" spans="1:5" s="7" customFormat="1" x14ac:dyDescent="0.2">
      <c r="A940" s="6"/>
      <c r="B940" s="6"/>
      <c r="C940" s="6"/>
      <c r="D940" s="6"/>
      <c r="E940" s="6"/>
    </row>
    <row r="941" spans="1:5" s="7" customFormat="1" x14ac:dyDescent="0.2">
      <c r="A941" s="6"/>
      <c r="B941" s="6"/>
      <c r="C941" s="6"/>
      <c r="D941" s="6"/>
      <c r="E941" s="6"/>
    </row>
    <row r="942" spans="1:5" s="7" customFormat="1" x14ac:dyDescent="0.2">
      <c r="A942" s="6"/>
      <c r="B942" s="6"/>
      <c r="C942" s="6"/>
      <c r="D942" s="6"/>
      <c r="E942" s="6"/>
    </row>
    <row r="943" spans="1:5" s="7" customFormat="1" x14ac:dyDescent="0.2">
      <c r="A943" s="6"/>
      <c r="B943" s="6"/>
      <c r="C943" s="6"/>
      <c r="D943" s="6"/>
      <c r="E943" s="6"/>
    </row>
    <row r="944" spans="1:5" s="7" customFormat="1" x14ac:dyDescent="0.2">
      <c r="A944" s="6"/>
      <c r="B944" s="6"/>
      <c r="C944" s="6"/>
      <c r="D944" s="6"/>
      <c r="E944" s="6"/>
    </row>
    <row r="945" spans="1:5" s="7" customFormat="1" x14ac:dyDescent="0.2">
      <c r="A945" s="6"/>
      <c r="B945" s="6"/>
      <c r="C945" s="6"/>
      <c r="D945" s="6"/>
      <c r="E945" s="6"/>
    </row>
    <row r="946" spans="1:5" s="7" customFormat="1" x14ac:dyDescent="0.2">
      <c r="A946" s="6"/>
      <c r="B946" s="6"/>
      <c r="C946" s="6"/>
      <c r="D946" s="6"/>
      <c r="E946" s="6"/>
    </row>
    <row r="947" spans="1:5" s="7" customFormat="1" x14ac:dyDescent="0.2">
      <c r="A947" s="6"/>
      <c r="B947" s="6"/>
      <c r="C947" s="6"/>
      <c r="D947" s="6"/>
      <c r="E947" s="6"/>
    </row>
    <row r="948" spans="1:5" s="7" customFormat="1" x14ac:dyDescent="0.2">
      <c r="A948" s="6"/>
      <c r="B948" s="6"/>
      <c r="C948" s="6"/>
      <c r="D948" s="6"/>
      <c r="E948" s="6"/>
    </row>
    <row r="949" spans="1:5" s="7" customFormat="1" x14ac:dyDescent="0.2">
      <c r="A949" s="6"/>
      <c r="B949" s="6"/>
      <c r="C949" s="6"/>
      <c r="D949" s="6"/>
      <c r="E949" s="6"/>
    </row>
    <row r="950" spans="1:5" s="7" customFormat="1" x14ac:dyDescent="0.2">
      <c r="A950" s="6"/>
      <c r="B950" s="6"/>
      <c r="C950" s="6"/>
      <c r="D950" s="6"/>
      <c r="E950" s="6"/>
    </row>
    <row r="951" spans="1:5" s="7" customFormat="1" x14ac:dyDescent="0.2">
      <c r="A951" s="6"/>
      <c r="B951" s="6"/>
      <c r="C951" s="6"/>
      <c r="D951" s="6"/>
      <c r="E951" s="6"/>
    </row>
    <row r="952" spans="1:5" s="7" customFormat="1" x14ac:dyDescent="0.2">
      <c r="A952" s="6"/>
      <c r="B952" s="6"/>
      <c r="C952" s="6"/>
      <c r="D952" s="6"/>
      <c r="E952" s="6"/>
    </row>
    <row r="953" spans="1:5" s="7" customFormat="1" x14ac:dyDescent="0.2">
      <c r="A953" s="6"/>
      <c r="B953" s="6"/>
      <c r="C953" s="6"/>
      <c r="D953" s="6"/>
      <c r="E953" s="6"/>
    </row>
    <row r="954" spans="1:5" s="7" customFormat="1" x14ac:dyDescent="0.2">
      <c r="A954" s="6"/>
      <c r="B954" s="6"/>
      <c r="C954" s="6"/>
      <c r="D954" s="6"/>
      <c r="E954" s="6"/>
    </row>
    <row r="955" spans="1:5" s="7" customFormat="1" x14ac:dyDescent="0.2">
      <c r="A955" s="6"/>
      <c r="B955" s="6"/>
      <c r="C955" s="6"/>
      <c r="D955" s="6"/>
      <c r="E955" s="6"/>
    </row>
    <row r="956" spans="1:5" s="7" customFormat="1" x14ac:dyDescent="0.2">
      <c r="A956" s="6"/>
      <c r="B956" s="6"/>
      <c r="C956" s="6"/>
      <c r="D956" s="6"/>
      <c r="E956" s="6"/>
    </row>
    <row r="957" spans="1:5" s="7" customFormat="1" x14ac:dyDescent="0.2">
      <c r="A957" s="6"/>
      <c r="B957" s="6"/>
      <c r="C957" s="6"/>
      <c r="D957" s="6"/>
      <c r="E957" s="6"/>
    </row>
    <row r="958" spans="1:5" s="7" customFormat="1" x14ac:dyDescent="0.2">
      <c r="A958" s="6"/>
      <c r="B958" s="6"/>
      <c r="C958" s="6"/>
      <c r="D958" s="6"/>
      <c r="E958" s="6"/>
    </row>
    <row r="959" spans="1:5" s="7" customFormat="1" x14ac:dyDescent="0.2">
      <c r="A959" s="6"/>
      <c r="B959" s="6"/>
      <c r="C959" s="6"/>
      <c r="D959" s="6"/>
      <c r="E959" s="6"/>
    </row>
    <row r="960" spans="1:5" s="7" customFormat="1" x14ac:dyDescent="0.2">
      <c r="A960" s="6"/>
      <c r="B960" s="6"/>
      <c r="C960" s="6"/>
      <c r="D960" s="6"/>
      <c r="E960" s="6"/>
    </row>
    <row r="961" spans="1:5" s="7" customFormat="1" x14ac:dyDescent="0.2">
      <c r="A961" s="6"/>
      <c r="B961" s="6"/>
      <c r="C961" s="6"/>
      <c r="D961" s="6"/>
      <c r="E961" s="6"/>
    </row>
    <row r="962" spans="1:5" s="7" customFormat="1" x14ac:dyDescent="0.2">
      <c r="A962" s="6"/>
      <c r="B962" s="6"/>
      <c r="C962" s="6"/>
      <c r="D962" s="6"/>
      <c r="E962" s="6"/>
    </row>
    <row r="963" spans="1:5" s="7" customFormat="1" x14ac:dyDescent="0.2">
      <c r="A963" s="6"/>
      <c r="B963" s="6"/>
      <c r="C963" s="6"/>
      <c r="D963" s="6"/>
      <c r="E963" s="6"/>
    </row>
    <row r="964" spans="1:5" s="7" customFormat="1" x14ac:dyDescent="0.2">
      <c r="A964" s="6"/>
      <c r="B964" s="6"/>
      <c r="C964" s="6"/>
      <c r="D964" s="6"/>
      <c r="E964" s="6"/>
    </row>
    <row r="965" spans="1:5" s="7" customFormat="1" x14ac:dyDescent="0.2">
      <c r="A965" s="6"/>
      <c r="B965" s="6"/>
      <c r="C965" s="6"/>
      <c r="D965" s="6"/>
      <c r="E965" s="6"/>
    </row>
    <row r="966" spans="1:5" s="7" customFormat="1" x14ac:dyDescent="0.2">
      <c r="A966" s="6"/>
      <c r="B966" s="6"/>
      <c r="C966" s="6"/>
      <c r="D966" s="6"/>
      <c r="E966" s="6"/>
    </row>
    <row r="967" spans="1:5" s="7" customFormat="1" x14ac:dyDescent="0.2">
      <c r="A967" s="6"/>
      <c r="B967" s="6"/>
      <c r="C967" s="6"/>
      <c r="D967" s="6"/>
      <c r="E967" s="6"/>
    </row>
    <row r="968" spans="1:5" s="7" customFormat="1" x14ac:dyDescent="0.2">
      <c r="A968" s="6"/>
      <c r="B968" s="6"/>
      <c r="C968" s="6"/>
      <c r="D968" s="6"/>
      <c r="E968" s="6"/>
    </row>
    <row r="969" spans="1:5" s="7" customFormat="1" x14ac:dyDescent="0.2">
      <c r="A969" s="6"/>
      <c r="B969" s="6"/>
      <c r="C969" s="6"/>
      <c r="D969" s="6"/>
      <c r="E969" s="6"/>
    </row>
    <row r="970" spans="1:5" s="7" customFormat="1" x14ac:dyDescent="0.2">
      <c r="A970" s="6"/>
      <c r="B970" s="6"/>
      <c r="C970" s="6"/>
      <c r="D970" s="6"/>
      <c r="E970" s="6"/>
    </row>
    <row r="971" spans="1:5" s="7" customFormat="1" x14ac:dyDescent="0.2">
      <c r="A971" s="6"/>
      <c r="B971" s="6"/>
      <c r="C971" s="6"/>
      <c r="D971" s="6"/>
      <c r="E971" s="6"/>
    </row>
    <row r="972" spans="1:5" s="7" customFormat="1" x14ac:dyDescent="0.2">
      <c r="A972" s="6"/>
      <c r="B972" s="6"/>
      <c r="C972" s="6"/>
      <c r="D972" s="6"/>
      <c r="E972" s="6"/>
    </row>
    <row r="973" spans="1:5" s="7" customFormat="1" x14ac:dyDescent="0.2">
      <c r="A973" s="6"/>
      <c r="B973" s="6"/>
      <c r="C973" s="6"/>
      <c r="D973" s="6"/>
      <c r="E973" s="6"/>
    </row>
    <row r="974" spans="1:5" s="7" customFormat="1" x14ac:dyDescent="0.2">
      <c r="A974" s="6"/>
      <c r="B974" s="6"/>
      <c r="C974" s="6"/>
      <c r="D974" s="6"/>
      <c r="E974" s="6"/>
    </row>
    <row r="975" spans="1:5" s="7" customFormat="1" x14ac:dyDescent="0.2">
      <c r="A975" s="6"/>
      <c r="B975" s="6"/>
      <c r="C975" s="6"/>
      <c r="D975" s="6"/>
      <c r="E975" s="6"/>
    </row>
    <row r="976" spans="1:5" s="7" customFormat="1" x14ac:dyDescent="0.2">
      <c r="A976" s="6"/>
      <c r="B976" s="6"/>
      <c r="C976" s="6"/>
      <c r="D976" s="6"/>
      <c r="E976" s="6"/>
    </row>
    <row r="977" spans="1:5" s="7" customFormat="1" x14ac:dyDescent="0.2">
      <c r="A977" s="6"/>
      <c r="B977" s="6"/>
      <c r="C977" s="6"/>
      <c r="D977" s="6"/>
      <c r="E977" s="6"/>
    </row>
    <row r="978" spans="1:5" s="7" customFormat="1" x14ac:dyDescent="0.2">
      <c r="A978" s="6"/>
      <c r="B978" s="6"/>
      <c r="C978" s="6"/>
      <c r="D978" s="6"/>
      <c r="E978" s="6"/>
    </row>
    <row r="979" spans="1:5" s="7" customFormat="1" x14ac:dyDescent="0.2">
      <c r="A979" s="6"/>
      <c r="B979" s="6"/>
      <c r="C979" s="6"/>
      <c r="D979" s="6"/>
      <c r="E979" s="6"/>
    </row>
    <row r="980" spans="1:5" s="7" customFormat="1" x14ac:dyDescent="0.2">
      <c r="A980" s="6"/>
      <c r="B980" s="6"/>
      <c r="C980" s="6"/>
      <c r="D980" s="6"/>
      <c r="E980" s="6"/>
    </row>
    <row r="981" spans="1:5" s="7" customFormat="1" x14ac:dyDescent="0.2">
      <c r="A981" s="6"/>
      <c r="B981" s="6"/>
      <c r="C981" s="6"/>
      <c r="D981" s="6"/>
      <c r="E981" s="6"/>
    </row>
    <row r="982" spans="1:5" s="7" customFormat="1" x14ac:dyDescent="0.2">
      <c r="A982" s="6"/>
      <c r="B982" s="6"/>
      <c r="C982" s="6"/>
      <c r="D982" s="6"/>
      <c r="E982" s="6"/>
    </row>
    <row r="983" spans="1:5" s="7" customFormat="1" x14ac:dyDescent="0.2">
      <c r="A983" s="6"/>
      <c r="B983" s="6"/>
      <c r="C983" s="6"/>
      <c r="D983" s="6"/>
      <c r="E983" s="6"/>
    </row>
    <row r="984" spans="1:5" s="7" customFormat="1" x14ac:dyDescent="0.2">
      <c r="A984" s="6"/>
      <c r="B984" s="6"/>
      <c r="C984" s="6"/>
      <c r="D984" s="6"/>
      <c r="E984" s="6"/>
    </row>
    <row r="985" spans="1:5" s="7" customFormat="1" x14ac:dyDescent="0.2">
      <c r="A985" s="6"/>
      <c r="B985" s="6"/>
      <c r="C985" s="6"/>
      <c r="D985" s="6"/>
      <c r="E985" s="6"/>
    </row>
    <row r="986" spans="1:5" s="7" customFormat="1" x14ac:dyDescent="0.2">
      <c r="A986" s="6"/>
      <c r="B986" s="6"/>
      <c r="C986" s="6"/>
      <c r="D986" s="6"/>
      <c r="E986" s="6"/>
    </row>
    <row r="987" spans="1:5" s="7" customFormat="1" x14ac:dyDescent="0.2">
      <c r="A987" s="6"/>
      <c r="B987" s="6"/>
      <c r="C987" s="6"/>
      <c r="D987" s="6"/>
      <c r="E987" s="6"/>
    </row>
    <row r="988" spans="1:5" s="7" customFormat="1" x14ac:dyDescent="0.2">
      <c r="A988" s="6"/>
      <c r="B988" s="6"/>
      <c r="C988" s="6"/>
      <c r="D988" s="6"/>
      <c r="E988" s="6"/>
    </row>
    <row r="989" spans="1:5" s="7" customFormat="1" x14ac:dyDescent="0.2">
      <c r="A989" s="6"/>
      <c r="B989" s="6"/>
      <c r="C989" s="6"/>
      <c r="D989" s="6"/>
      <c r="E989" s="6"/>
    </row>
    <row r="990" spans="1:5" s="7" customFormat="1" x14ac:dyDescent="0.2">
      <c r="A990" s="6"/>
      <c r="B990" s="6"/>
      <c r="C990" s="6"/>
      <c r="D990" s="6"/>
      <c r="E990" s="6"/>
    </row>
    <row r="991" spans="1:5" s="7" customFormat="1" x14ac:dyDescent="0.2">
      <c r="A991" s="6"/>
      <c r="B991" s="6"/>
      <c r="C991" s="6"/>
      <c r="D991" s="6"/>
      <c r="E991" s="6"/>
    </row>
    <row r="992" spans="1:5" s="7" customFormat="1" x14ac:dyDescent="0.2">
      <c r="A992" s="6"/>
      <c r="B992" s="6"/>
      <c r="C992" s="6"/>
      <c r="D992" s="6"/>
      <c r="E992" s="6"/>
    </row>
    <row r="993" spans="1:5" s="7" customFormat="1" x14ac:dyDescent="0.2">
      <c r="A993" s="6"/>
      <c r="B993" s="6"/>
      <c r="C993" s="6"/>
      <c r="D993" s="6"/>
      <c r="E993" s="6"/>
    </row>
    <row r="994" spans="1:5" s="7" customFormat="1" x14ac:dyDescent="0.2">
      <c r="A994" s="6"/>
      <c r="B994" s="6"/>
      <c r="C994" s="6"/>
      <c r="D994" s="6"/>
      <c r="E994" s="6"/>
    </row>
    <row r="995" spans="1:5" s="7" customFormat="1" x14ac:dyDescent="0.2">
      <c r="A995" s="6"/>
      <c r="B995" s="6"/>
      <c r="C995" s="6"/>
      <c r="D995" s="6"/>
      <c r="E995" s="6"/>
    </row>
    <row r="996" spans="1:5" s="7" customFormat="1" x14ac:dyDescent="0.2">
      <c r="A996" s="6"/>
      <c r="B996" s="6"/>
      <c r="C996" s="6"/>
      <c r="D996" s="6"/>
      <c r="E996" s="6"/>
    </row>
    <row r="997" spans="1:5" s="7" customFormat="1" x14ac:dyDescent="0.2">
      <c r="A997" s="6"/>
      <c r="B997" s="6"/>
      <c r="C997" s="6"/>
      <c r="D997" s="6"/>
      <c r="E997" s="6"/>
    </row>
    <row r="998" spans="1:5" s="7" customFormat="1" x14ac:dyDescent="0.2">
      <c r="A998" s="6"/>
      <c r="B998" s="6"/>
      <c r="C998" s="6"/>
      <c r="D998" s="6"/>
      <c r="E998" s="6"/>
    </row>
    <row r="999" spans="1:5" s="7" customFormat="1" x14ac:dyDescent="0.2">
      <c r="A999" s="6"/>
      <c r="B999" s="6"/>
      <c r="C999" s="6"/>
      <c r="D999" s="6"/>
      <c r="E999" s="6"/>
    </row>
    <row r="1000" spans="1:5" s="7" customFormat="1" x14ac:dyDescent="0.2">
      <c r="A1000" s="6"/>
      <c r="B1000" s="6"/>
      <c r="C1000" s="6"/>
      <c r="D1000" s="6"/>
      <c r="E1000" s="6"/>
    </row>
    <row r="1001" spans="1:5" s="7" customFormat="1" x14ac:dyDescent="0.2">
      <c r="A1001" s="6"/>
      <c r="B1001" s="6"/>
      <c r="C1001" s="6"/>
      <c r="D1001" s="6"/>
      <c r="E1001" s="6"/>
    </row>
    <row r="1002" spans="1:5" s="7" customFormat="1" x14ac:dyDescent="0.2">
      <c r="A1002" s="6"/>
      <c r="B1002" s="6"/>
      <c r="C1002" s="6"/>
      <c r="D1002" s="6"/>
      <c r="E1002" s="6"/>
    </row>
    <row r="1003" spans="1:5" s="7" customFormat="1" x14ac:dyDescent="0.2">
      <c r="A1003" s="6"/>
      <c r="B1003" s="6"/>
      <c r="C1003" s="6"/>
      <c r="D1003" s="6"/>
      <c r="E1003" s="6"/>
    </row>
    <row r="1004" spans="1:5" s="7" customFormat="1" x14ac:dyDescent="0.2">
      <c r="A1004" s="6"/>
      <c r="B1004" s="6"/>
      <c r="C1004" s="6"/>
      <c r="D1004" s="6"/>
      <c r="E1004" s="6"/>
    </row>
    <row r="1005" spans="1:5" s="7" customFormat="1" x14ac:dyDescent="0.2">
      <c r="A1005" s="6"/>
      <c r="B1005" s="6"/>
      <c r="C1005" s="6"/>
      <c r="D1005" s="6"/>
      <c r="E1005" s="6"/>
    </row>
    <row r="1006" spans="1:5" s="7" customFormat="1" x14ac:dyDescent="0.2">
      <c r="A1006" s="6"/>
      <c r="B1006" s="6"/>
      <c r="C1006" s="6"/>
      <c r="D1006" s="6"/>
      <c r="E1006" s="6"/>
    </row>
    <row r="1007" spans="1:5" s="7" customFormat="1" x14ac:dyDescent="0.2">
      <c r="A1007" s="6"/>
      <c r="B1007" s="6"/>
      <c r="C1007" s="6"/>
      <c r="D1007" s="6"/>
      <c r="E1007" s="6"/>
    </row>
    <row r="1008" spans="1:5" s="7" customFormat="1" x14ac:dyDescent="0.2">
      <c r="A1008" s="6"/>
      <c r="B1008" s="6"/>
      <c r="C1008" s="6"/>
      <c r="D1008" s="6"/>
      <c r="E1008" s="6"/>
    </row>
    <row r="1009" spans="1:5" s="7" customFormat="1" x14ac:dyDescent="0.2">
      <c r="A1009" s="6"/>
      <c r="B1009" s="6"/>
      <c r="C1009" s="6"/>
      <c r="D1009" s="6"/>
      <c r="E1009" s="6"/>
    </row>
    <row r="1010" spans="1:5" s="7" customFormat="1" x14ac:dyDescent="0.2">
      <c r="A1010" s="6"/>
      <c r="B1010" s="6"/>
      <c r="C1010" s="6"/>
      <c r="D1010" s="6"/>
      <c r="E1010" s="6"/>
    </row>
    <row r="1011" spans="1:5" s="7" customFormat="1" x14ac:dyDescent="0.2">
      <c r="A1011" s="6"/>
      <c r="B1011" s="6"/>
      <c r="C1011" s="6"/>
      <c r="D1011" s="6"/>
      <c r="E1011" s="6"/>
    </row>
    <row r="1012" spans="1:5" s="7" customFormat="1" x14ac:dyDescent="0.2">
      <c r="A1012" s="6"/>
      <c r="B1012" s="6"/>
      <c r="C1012" s="6"/>
      <c r="D1012" s="6"/>
      <c r="E1012" s="6"/>
    </row>
    <row r="1013" spans="1:5" s="7" customFormat="1" x14ac:dyDescent="0.2">
      <c r="A1013" s="6"/>
      <c r="B1013" s="6"/>
      <c r="C1013" s="6"/>
      <c r="D1013" s="6"/>
      <c r="E1013" s="6"/>
    </row>
    <row r="1014" spans="1:5" s="7" customFormat="1" x14ac:dyDescent="0.2">
      <c r="A1014" s="6"/>
      <c r="B1014" s="6"/>
      <c r="C1014" s="6"/>
      <c r="D1014" s="6"/>
      <c r="E1014" s="6"/>
    </row>
    <row r="1015" spans="1:5" s="7" customFormat="1" x14ac:dyDescent="0.2">
      <c r="A1015" s="6"/>
      <c r="B1015" s="6"/>
      <c r="C1015" s="6"/>
      <c r="D1015" s="6"/>
      <c r="E1015" s="6"/>
    </row>
    <row r="1016" spans="1:5" s="7" customFormat="1" x14ac:dyDescent="0.2">
      <c r="A1016" s="6"/>
      <c r="B1016" s="6"/>
      <c r="C1016" s="6"/>
      <c r="D1016" s="6"/>
      <c r="E1016" s="6"/>
    </row>
    <row r="1017" spans="1:5" s="7" customFormat="1" x14ac:dyDescent="0.2">
      <c r="A1017" s="6"/>
      <c r="B1017" s="6"/>
      <c r="C1017" s="6"/>
      <c r="D1017" s="6"/>
      <c r="E1017" s="6"/>
    </row>
    <row r="1018" spans="1:5" s="7" customFormat="1" x14ac:dyDescent="0.2">
      <c r="A1018" s="6"/>
      <c r="B1018" s="6"/>
      <c r="C1018" s="6"/>
      <c r="D1018" s="6"/>
      <c r="E1018" s="6"/>
    </row>
    <row r="1019" spans="1:5" s="7" customFormat="1" x14ac:dyDescent="0.2">
      <c r="A1019" s="6"/>
      <c r="B1019" s="6"/>
      <c r="C1019" s="6"/>
      <c r="D1019" s="6"/>
      <c r="E1019" s="6"/>
    </row>
    <row r="1020" spans="1:5" s="7" customFormat="1" x14ac:dyDescent="0.2">
      <c r="A1020" s="6"/>
      <c r="B1020" s="6"/>
      <c r="C1020" s="6"/>
      <c r="D1020" s="6"/>
      <c r="E1020" s="6"/>
    </row>
    <row r="1021" spans="1:5" s="7" customFormat="1" x14ac:dyDescent="0.2">
      <c r="A1021" s="6"/>
      <c r="B1021" s="6"/>
      <c r="C1021" s="6"/>
      <c r="D1021" s="6"/>
      <c r="E1021" s="6"/>
    </row>
    <row r="1022" spans="1:5" s="7" customFormat="1" x14ac:dyDescent="0.2">
      <c r="A1022" s="6"/>
      <c r="B1022" s="6"/>
      <c r="C1022" s="6"/>
      <c r="D1022" s="6"/>
      <c r="E1022" s="6"/>
    </row>
    <row r="1023" spans="1:5" s="7" customFormat="1" x14ac:dyDescent="0.2">
      <c r="A1023" s="6"/>
      <c r="B1023" s="6"/>
      <c r="C1023" s="6"/>
      <c r="D1023" s="6"/>
      <c r="E1023" s="6"/>
    </row>
    <row r="1024" spans="1:5" s="7" customFormat="1" x14ac:dyDescent="0.2">
      <c r="A1024" s="6"/>
      <c r="B1024" s="6"/>
      <c r="C1024" s="6"/>
      <c r="D1024" s="6"/>
      <c r="E1024" s="6"/>
    </row>
    <row r="1025" spans="1:5" s="7" customFormat="1" x14ac:dyDescent="0.2">
      <c r="A1025" s="6"/>
      <c r="B1025" s="6"/>
      <c r="C1025" s="6"/>
      <c r="D1025" s="6"/>
      <c r="E1025" s="6"/>
    </row>
    <row r="1026" spans="1:5" s="7" customFormat="1" x14ac:dyDescent="0.2">
      <c r="A1026" s="6"/>
      <c r="B1026" s="6"/>
      <c r="C1026" s="6"/>
      <c r="D1026" s="6"/>
      <c r="E1026" s="6"/>
    </row>
    <row r="1027" spans="1:5" s="7" customFormat="1" x14ac:dyDescent="0.2">
      <c r="A1027" s="6"/>
      <c r="B1027" s="6"/>
      <c r="C1027" s="6"/>
      <c r="D1027" s="6"/>
      <c r="E1027" s="6"/>
    </row>
    <row r="1028" spans="1:5" s="7" customFormat="1" x14ac:dyDescent="0.2">
      <c r="A1028" s="6"/>
      <c r="B1028" s="6"/>
      <c r="C1028" s="6"/>
      <c r="D1028" s="6"/>
      <c r="E1028" s="6"/>
    </row>
    <row r="1029" spans="1:5" s="7" customFormat="1" x14ac:dyDescent="0.2">
      <c r="A1029" s="6"/>
      <c r="B1029" s="6"/>
      <c r="C1029" s="6"/>
      <c r="D1029" s="6"/>
      <c r="E1029" s="6"/>
    </row>
    <row r="1030" spans="1:5" s="7" customFormat="1" x14ac:dyDescent="0.2">
      <c r="A1030" s="6"/>
      <c r="B1030" s="6"/>
      <c r="C1030" s="6"/>
      <c r="D1030" s="6"/>
      <c r="E1030" s="6"/>
    </row>
    <row r="1031" spans="1:5" s="7" customFormat="1" x14ac:dyDescent="0.2">
      <c r="A1031" s="6"/>
      <c r="B1031" s="6"/>
      <c r="C1031" s="6"/>
      <c r="D1031" s="6"/>
      <c r="E1031" s="6"/>
    </row>
    <row r="1032" spans="1:5" s="7" customFormat="1" x14ac:dyDescent="0.2">
      <c r="A1032" s="6"/>
      <c r="B1032" s="6"/>
      <c r="C1032" s="6"/>
      <c r="D1032" s="6"/>
      <c r="E1032" s="6"/>
    </row>
    <row r="1033" spans="1:5" s="7" customFormat="1" x14ac:dyDescent="0.2">
      <c r="A1033" s="6"/>
      <c r="B1033" s="6"/>
      <c r="C1033" s="6"/>
      <c r="D1033" s="6"/>
      <c r="E1033" s="6"/>
    </row>
    <row r="1034" spans="1:5" s="7" customFormat="1" x14ac:dyDescent="0.2">
      <c r="A1034" s="6"/>
      <c r="B1034" s="6"/>
      <c r="C1034" s="6"/>
      <c r="D1034" s="6"/>
      <c r="E1034" s="6"/>
    </row>
    <row r="1035" spans="1:5" s="7" customFormat="1" x14ac:dyDescent="0.2">
      <c r="A1035" s="6"/>
      <c r="B1035" s="6"/>
      <c r="C1035" s="6"/>
      <c r="D1035" s="6"/>
      <c r="E1035" s="6"/>
    </row>
    <row r="1036" spans="1:5" s="7" customFormat="1" x14ac:dyDescent="0.2">
      <c r="A1036" s="6"/>
      <c r="B1036" s="6"/>
      <c r="C1036" s="6"/>
      <c r="D1036" s="6"/>
      <c r="E1036" s="6"/>
    </row>
    <row r="1037" spans="1:5" s="7" customFormat="1" x14ac:dyDescent="0.2">
      <c r="A1037" s="6"/>
      <c r="B1037" s="6"/>
      <c r="C1037" s="6"/>
      <c r="D1037" s="6"/>
      <c r="E1037" s="6"/>
    </row>
    <row r="1038" spans="1:5" s="7" customFormat="1" x14ac:dyDescent="0.2">
      <c r="A1038" s="6"/>
      <c r="B1038" s="6"/>
      <c r="C1038" s="6"/>
      <c r="D1038" s="6"/>
      <c r="E1038" s="6"/>
    </row>
    <row r="1039" spans="1:5" s="7" customFormat="1" x14ac:dyDescent="0.2">
      <c r="A1039" s="6"/>
      <c r="B1039" s="6"/>
      <c r="C1039" s="6"/>
      <c r="D1039" s="6"/>
      <c r="E1039" s="6"/>
    </row>
    <row r="1040" spans="1:5" s="7" customFormat="1" x14ac:dyDescent="0.2">
      <c r="A1040" s="6"/>
      <c r="B1040" s="6"/>
      <c r="C1040" s="6"/>
      <c r="D1040" s="6"/>
      <c r="E1040" s="6"/>
    </row>
    <row r="1041" spans="1:5" s="7" customFormat="1" x14ac:dyDescent="0.2">
      <c r="A1041" s="6"/>
      <c r="B1041" s="6"/>
      <c r="C1041" s="6"/>
      <c r="D1041" s="6"/>
      <c r="E1041" s="6"/>
    </row>
    <row r="1042" spans="1:5" s="7" customFormat="1" x14ac:dyDescent="0.2">
      <c r="A1042" s="6"/>
      <c r="B1042" s="6"/>
      <c r="C1042" s="6"/>
      <c r="D1042" s="6"/>
      <c r="E1042" s="6"/>
    </row>
    <row r="1043" spans="1:5" s="7" customFormat="1" x14ac:dyDescent="0.2">
      <c r="A1043" s="6"/>
      <c r="B1043" s="6"/>
      <c r="C1043" s="6"/>
      <c r="D1043" s="6"/>
      <c r="E1043" s="6"/>
    </row>
    <row r="1044" spans="1:5" s="7" customFormat="1" x14ac:dyDescent="0.2">
      <c r="A1044" s="6"/>
      <c r="B1044" s="6"/>
      <c r="C1044" s="6"/>
      <c r="D1044" s="6"/>
      <c r="E1044" s="6"/>
    </row>
    <row r="1045" spans="1:5" s="7" customFormat="1" x14ac:dyDescent="0.2">
      <c r="A1045" s="6"/>
      <c r="B1045" s="6"/>
      <c r="C1045" s="6"/>
      <c r="D1045" s="6"/>
      <c r="E1045" s="6"/>
    </row>
    <row r="1046" spans="1:5" s="7" customFormat="1" x14ac:dyDescent="0.2">
      <c r="A1046" s="6"/>
      <c r="B1046" s="6"/>
      <c r="C1046" s="6"/>
      <c r="D1046" s="6"/>
      <c r="E1046" s="6"/>
    </row>
    <row r="1047" spans="1:5" s="7" customFormat="1" x14ac:dyDescent="0.2">
      <c r="A1047" s="6"/>
      <c r="B1047" s="6"/>
      <c r="C1047" s="6"/>
      <c r="D1047" s="6"/>
      <c r="E1047" s="6"/>
    </row>
    <row r="1048" spans="1:5" s="7" customFormat="1" x14ac:dyDescent="0.2">
      <c r="A1048" s="6"/>
      <c r="B1048" s="6"/>
      <c r="C1048" s="6"/>
      <c r="D1048" s="6"/>
      <c r="E1048" s="6"/>
    </row>
    <row r="1049" spans="1:5" s="7" customFormat="1" x14ac:dyDescent="0.2">
      <c r="A1049" s="6"/>
      <c r="B1049" s="6"/>
      <c r="C1049" s="6"/>
      <c r="D1049" s="6"/>
      <c r="E1049" s="6"/>
    </row>
    <row r="1050" spans="1:5" s="7" customFormat="1" x14ac:dyDescent="0.2">
      <c r="A1050" s="6"/>
      <c r="B1050" s="6"/>
      <c r="C1050" s="6"/>
      <c r="D1050" s="6"/>
      <c r="E1050" s="6"/>
    </row>
    <row r="1051" spans="1:5" s="7" customFormat="1" x14ac:dyDescent="0.2">
      <c r="A1051" s="6"/>
      <c r="B1051" s="6"/>
      <c r="C1051" s="6"/>
      <c r="D1051" s="6"/>
      <c r="E1051" s="6"/>
    </row>
    <row r="1052" spans="1:5" s="7" customFormat="1" x14ac:dyDescent="0.2">
      <c r="A1052" s="6"/>
      <c r="B1052" s="6"/>
      <c r="C1052" s="6"/>
      <c r="D1052" s="6"/>
      <c r="E1052" s="6"/>
    </row>
    <row r="1053" spans="1:5" s="7" customFormat="1" x14ac:dyDescent="0.2">
      <c r="A1053" s="6"/>
      <c r="B1053" s="6"/>
      <c r="C1053" s="6"/>
      <c r="D1053" s="6"/>
      <c r="E1053" s="6"/>
    </row>
    <row r="1054" spans="1:5" s="7" customFormat="1" x14ac:dyDescent="0.2">
      <c r="A1054" s="6"/>
      <c r="B1054" s="6"/>
      <c r="C1054" s="6"/>
      <c r="D1054" s="6"/>
      <c r="E1054" s="6"/>
    </row>
    <row r="1055" spans="1:5" s="7" customFormat="1" x14ac:dyDescent="0.2">
      <c r="A1055" s="6"/>
      <c r="B1055" s="6"/>
      <c r="C1055" s="6"/>
      <c r="D1055" s="6"/>
      <c r="E1055" s="6"/>
    </row>
    <row r="1056" spans="1:5" s="7" customFormat="1" x14ac:dyDescent="0.2">
      <c r="A1056" s="6"/>
      <c r="B1056" s="6"/>
      <c r="C1056" s="6"/>
      <c r="D1056" s="6"/>
      <c r="E1056" s="6"/>
    </row>
    <row r="1057" spans="1:5" s="7" customFormat="1" x14ac:dyDescent="0.2">
      <c r="A1057" s="6"/>
      <c r="B1057" s="6"/>
      <c r="C1057" s="6"/>
      <c r="D1057" s="6"/>
      <c r="E1057" s="6"/>
    </row>
    <row r="1058" spans="1:5" s="7" customFormat="1" x14ac:dyDescent="0.2">
      <c r="A1058" s="6"/>
      <c r="B1058" s="6"/>
      <c r="C1058" s="6"/>
      <c r="D1058" s="6"/>
      <c r="E1058" s="6"/>
    </row>
    <row r="1059" spans="1:5" s="7" customFormat="1" x14ac:dyDescent="0.2">
      <c r="A1059" s="6"/>
      <c r="B1059" s="6"/>
      <c r="C1059" s="6"/>
      <c r="D1059" s="6"/>
      <c r="E1059" s="6"/>
    </row>
    <row r="1060" spans="1:5" s="7" customFormat="1" x14ac:dyDescent="0.2">
      <c r="A1060" s="6"/>
      <c r="B1060" s="6"/>
      <c r="C1060" s="6"/>
      <c r="D1060" s="6"/>
      <c r="E1060" s="6"/>
    </row>
    <row r="1061" spans="1:5" s="7" customFormat="1" x14ac:dyDescent="0.2">
      <c r="A1061" s="6"/>
      <c r="B1061" s="6"/>
      <c r="C1061" s="6"/>
      <c r="D1061" s="6"/>
      <c r="E1061" s="6"/>
    </row>
    <row r="1062" spans="1:5" s="7" customFormat="1" x14ac:dyDescent="0.2">
      <c r="A1062" s="6"/>
      <c r="B1062" s="6"/>
      <c r="C1062" s="6"/>
      <c r="D1062" s="6"/>
      <c r="E1062" s="6"/>
    </row>
    <row r="1063" spans="1:5" s="7" customFormat="1" x14ac:dyDescent="0.2">
      <c r="A1063" s="6"/>
      <c r="B1063" s="6"/>
      <c r="C1063" s="6"/>
      <c r="D1063" s="6"/>
      <c r="E1063" s="6"/>
    </row>
    <row r="1064" spans="1:5" s="7" customFormat="1" x14ac:dyDescent="0.2">
      <c r="A1064" s="6"/>
      <c r="B1064" s="6"/>
      <c r="C1064" s="6"/>
      <c r="D1064" s="6"/>
      <c r="E1064" s="6"/>
    </row>
    <row r="1065" spans="1:5" s="7" customFormat="1" x14ac:dyDescent="0.2">
      <c r="A1065" s="6"/>
      <c r="B1065" s="6"/>
      <c r="C1065" s="6"/>
      <c r="D1065" s="6"/>
      <c r="E1065" s="6"/>
    </row>
    <row r="1066" spans="1:5" s="7" customFormat="1" x14ac:dyDescent="0.2">
      <c r="A1066" s="6"/>
      <c r="B1066" s="6"/>
      <c r="C1066" s="6"/>
      <c r="D1066" s="6"/>
      <c r="E1066" s="6"/>
    </row>
    <row r="1067" spans="1:5" s="7" customFormat="1" x14ac:dyDescent="0.2">
      <c r="A1067" s="6"/>
      <c r="B1067" s="6"/>
      <c r="C1067" s="6"/>
      <c r="D1067" s="6"/>
      <c r="E1067" s="6"/>
    </row>
    <row r="1068" spans="1:5" s="7" customFormat="1" x14ac:dyDescent="0.2">
      <c r="A1068" s="6"/>
      <c r="B1068" s="6"/>
      <c r="C1068" s="6"/>
      <c r="D1068" s="6"/>
      <c r="E1068" s="6"/>
    </row>
    <row r="1069" spans="1:5" s="7" customFormat="1" x14ac:dyDescent="0.2">
      <c r="A1069" s="6"/>
      <c r="B1069" s="6"/>
      <c r="C1069" s="6"/>
      <c r="D1069" s="6"/>
      <c r="E1069" s="6"/>
    </row>
    <row r="1070" spans="1:5" s="7" customFormat="1" x14ac:dyDescent="0.2">
      <c r="A1070" s="6"/>
      <c r="B1070" s="6"/>
      <c r="C1070" s="6"/>
      <c r="D1070" s="6"/>
      <c r="E1070" s="6"/>
    </row>
    <row r="1071" spans="1:5" s="7" customFormat="1" x14ac:dyDescent="0.2">
      <c r="A1071" s="6"/>
      <c r="B1071" s="6"/>
      <c r="C1071" s="6"/>
      <c r="D1071" s="6"/>
      <c r="E1071" s="6"/>
    </row>
    <row r="1072" spans="1:5" s="7" customFormat="1" x14ac:dyDescent="0.2">
      <c r="A1072" s="6"/>
      <c r="B1072" s="6"/>
      <c r="C1072" s="6"/>
      <c r="D1072" s="6"/>
      <c r="E1072" s="6"/>
    </row>
    <row r="1073" spans="1:5" s="7" customFormat="1" x14ac:dyDescent="0.2">
      <c r="A1073" s="6"/>
      <c r="B1073" s="6"/>
      <c r="C1073" s="6"/>
      <c r="D1073" s="6"/>
      <c r="E1073" s="6"/>
    </row>
    <row r="1074" spans="1:5" s="7" customFormat="1" x14ac:dyDescent="0.2">
      <c r="A1074" s="6"/>
      <c r="B1074" s="6"/>
      <c r="C1074" s="6"/>
      <c r="D1074" s="6"/>
      <c r="E1074" s="6"/>
    </row>
    <row r="1075" spans="1:5" s="7" customFormat="1" x14ac:dyDescent="0.2">
      <c r="A1075" s="6"/>
      <c r="B1075" s="6"/>
      <c r="C1075" s="6"/>
      <c r="D1075" s="6"/>
      <c r="E1075" s="6"/>
    </row>
    <row r="1076" spans="1:5" s="7" customFormat="1" x14ac:dyDescent="0.2">
      <c r="A1076" s="6"/>
      <c r="B1076" s="6"/>
      <c r="C1076" s="6"/>
      <c r="D1076" s="6"/>
      <c r="E1076" s="6"/>
    </row>
    <row r="1077" spans="1:5" s="7" customFormat="1" x14ac:dyDescent="0.2">
      <c r="A1077" s="6"/>
      <c r="B1077" s="6"/>
      <c r="C1077" s="6"/>
      <c r="D1077" s="6"/>
      <c r="E1077" s="6"/>
    </row>
    <row r="1078" spans="1:5" s="7" customFormat="1" x14ac:dyDescent="0.2">
      <c r="A1078" s="6"/>
      <c r="B1078" s="6"/>
      <c r="C1078" s="6"/>
      <c r="D1078" s="6"/>
      <c r="E1078" s="6"/>
    </row>
    <row r="1079" spans="1:5" s="7" customFormat="1" x14ac:dyDescent="0.2">
      <c r="A1079" s="6"/>
      <c r="B1079" s="6"/>
      <c r="C1079" s="6"/>
      <c r="D1079" s="6"/>
      <c r="E1079" s="6"/>
    </row>
    <row r="1080" spans="1:5" s="7" customFormat="1" x14ac:dyDescent="0.2">
      <c r="A1080" s="6"/>
      <c r="B1080" s="6"/>
      <c r="C1080" s="6"/>
      <c r="D1080" s="6"/>
      <c r="E1080" s="6"/>
    </row>
    <row r="1081" spans="1:5" s="7" customFormat="1" x14ac:dyDescent="0.2">
      <c r="A1081" s="6"/>
      <c r="B1081" s="6"/>
      <c r="C1081" s="6"/>
      <c r="D1081" s="6"/>
      <c r="E1081" s="6"/>
    </row>
    <row r="1082" spans="1:5" s="7" customFormat="1" x14ac:dyDescent="0.2">
      <c r="A1082" s="6"/>
      <c r="B1082" s="6"/>
      <c r="C1082" s="6"/>
      <c r="D1082" s="6"/>
      <c r="E1082" s="6"/>
    </row>
    <row r="1083" spans="1:5" s="7" customFormat="1" x14ac:dyDescent="0.2">
      <c r="A1083" s="6"/>
      <c r="B1083" s="6"/>
      <c r="C1083" s="6"/>
      <c r="D1083" s="6"/>
      <c r="E1083" s="6"/>
    </row>
    <row r="1084" spans="1:5" s="7" customFormat="1" x14ac:dyDescent="0.2">
      <c r="A1084" s="6"/>
      <c r="B1084" s="6"/>
      <c r="C1084" s="6"/>
      <c r="D1084" s="6"/>
      <c r="E1084" s="6"/>
    </row>
    <row r="1085" spans="1:5" s="7" customFormat="1" x14ac:dyDescent="0.2">
      <c r="A1085" s="6"/>
      <c r="B1085" s="6"/>
      <c r="C1085" s="6"/>
      <c r="D1085" s="6"/>
      <c r="E1085" s="6"/>
    </row>
    <row r="1086" spans="1:5" s="7" customFormat="1" x14ac:dyDescent="0.2">
      <c r="A1086" s="6"/>
      <c r="B1086" s="6"/>
      <c r="C1086" s="6"/>
      <c r="D1086" s="6"/>
      <c r="E1086" s="6"/>
    </row>
    <row r="1087" spans="1:5" s="7" customFormat="1" x14ac:dyDescent="0.2">
      <c r="A1087" s="6"/>
      <c r="B1087" s="6"/>
      <c r="C1087" s="6"/>
      <c r="D1087" s="6"/>
      <c r="E1087" s="6"/>
    </row>
    <row r="1088" spans="1:5" s="7" customFormat="1" x14ac:dyDescent="0.2">
      <c r="A1088" s="6"/>
      <c r="B1088" s="6"/>
      <c r="C1088" s="6"/>
      <c r="D1088" s="6"/>
      <c r="E1088" s="6"/>
    </row>
    <row r="1089" spans="1:5" s="7" customFormat="1" x14ac:dyDescent="0.2">
      <c r="A1089" s="6"/>
      <c r="B1089" s="6"/>
      <c r="C1089" s="6"/>
      <c r="D1089" s="6"/>
      <c r="E1089" s="6"/>
    </row>
    <row r="1090" spans="1:5" s="7" customFormat="1" x14ac:dyDescent="0.2">
      <c r="A1090" s="6"/>
      <c r="B1090" s="6"/>
      <c r="C1090" s="6"/>
      <c r="D1090" s="6"/>
      <c r="E1090" s="6"/>
    </row>
    <row r="1091" spans="1:5" s="7" customFormat="1" x14ac:dyDescent="0.2">
      <c r="A1091" s="6"/>
      <c r="B1091" s="6"/>
      <c r="C1091" s="6"/>
      <c r="D1091" s="6"/>
      <c r="E1091" s="6"/>
    </row>
    <row r="1092" spans="1:5" s="7" customFormat="1" x14ac:dyDescent="0.2">
      <c r="A1092" s="6"/>
      <c r="B1092" s="6"/>
      <c r="C1092" s="6"/>
      <c r="D1092" s="6"/>
      <c r="E1092" s="6"/>
    </row>
    <row r="1093" spans="1:5" s="7" customFormat="1" x14ac:dyDescent="0.2">
      <c r="A1093" s="6"/>
      <c r="B1093" s="6"/>
      <c r="C1093" s="6"/>
      <c r="D1093" s="6"/>
      <c r="E1093" s="6"/>
    </row>
    <row r="1094" spans="1:5" s="7" customFormat="1" x14ac:dyDescent="0.2">
      <c r="A1094" s="6"/>
      <c r="B1094" s="6"/>
      <c r="C1094" s="6"/>
      <c r="D1094" s="6"/>
      <c r="E1094" s="6"/>
    </row>
    <row r="1095" spans="1:5" s="7" customFormat="1" x14ac:dyDescent="0.2">
      <c r="A1095" s="6"/>
      <c r="B1095" s="6"/>
      <c r="C1095" s="6"/>
      <c r="D1095" s="6"/>
      <c r="E1095" s="6"/>
    </row>
    <row r="1096" spans="1:5" s="7" customFormat="1" x14ac:dyDescent="0.2">
      <c r="A1096" s="6"/>
      <c r="B1096" s="6"/>
      <c r="C1096" s="6"/>
      <c r="D1096" s="6"/>
      <c r="E1096" s="6"/>
    </row>
    <row r="1097" spans="1:5" s="7" customFormat="1" x14ac:dyDescent="0.2">
      <c r="A1097" s="6"/>
      <c r="B1097" s="6"/>
      <c r="C1097" s="6"/>
      <c r="D1097" s="6"/>
      <c r="E1097" s="6"/>
    </row>
    <row r="1098" spans="1:5" s="7" customFormat="1" x14ac:dyDescent="0.2">
      <c r="A1098" s="6"/>
      <c r="B1098" s="6"/>
      <c r="C1098" s="6"/>
      <c r="D1098" s="6"/>
      <c r="E1098" s="6"/>
    </row>
    <row r="1099" spans="1:5" s="7" customFormat="1" x14ac:dyDescent="0.2">
      <c r="A1099" s="6"/>
      <c r="B1099" s="6"/>
      <c r="C1099" s="6"/>
      <c r="D1099" s="6"/>
      <c r="E1099" s="6"/>
    </row>
    <row r="1100" spans="1:5" s="7" customFormat="1" x14ac:dyDescent="0.2">
      <c r="A1100" s="6"/>
      <c r="B1100" s="6"/>
      <c r="C1100" s="6"/>
      <c r="D1100" s="6"/>
      <c r="E1100" s="6"/>
    </row>
    <row r="1101" spans="1:5" s="7" customFormat="1" x14ac:dyDescent="0.2">
      <c r="A1101" s="6"/>
      <c r="B1101" s="6"/>
      <c r="C1101" s="6"/>
      <c r="D1101" s="6"/>
      <c r="E1101" s="6"/>
    </row>
    <row r="1102" spans="1:5" s="7" customFormat="1" x14ac:dyDescent="0.2">
      <c r="A1102" s="6"/>
      <c r="B1102" s="6"/>
      <c r="C1102" s="6"/>
      <c r="D1102" s="6"/>
      <c r="E1102" s="6"/>
    </row>
    <row r="1103" spans="1:5" s="7" customFormat="1" x14ac:dyDescent="0.2">
      <c r="A1103" s="6"/>
      <c r="B1103" s="6"/>
      <c r="C1103" s="6"/>
      <c r="D1103" s="6"/>
      <c r="E1103" s="6"/>
    </row>
    <row r="1104" spans="1:5" s="7" customFormat="1" x14ac:dyDescent="0.2">
      <c r="A1104" s="6"/>
      <c r="B1104" s="6"/>
      <c r="C1104" s="6"/>
      <c r="D1104" s="6"/>
      <c r="E1104" s="6"/>
    </row>
    <row r="1105" spans="1:5" s="7" customFormat="1" x14ac:dyDescent="0.2">
      <c r="A1105" s="6"/>
      <c r="B1105" s="6"/>
      <c r="C1105" s="6"/>
      <c r="D1105" s="6"/>
      <c r="E1105" s="6"/>
    </row>
    <row r="1106" spans="1:5" s="7" customFormat="1" x14ac:dyDescent="0.2">
      <c r="A1106" s="6"/>
      <c r="B1106" s="6"/>
      <c r="C1106" s="6"/>
      <c r="D1106" s="6"/>
      <c r="E1106" s="6"/>
    </row>
    <row r="1107" spans="1:5" s="7" customFormat="1" x14ac:dyDescent="0.2">
      <c r="A1107" s="6"/>
      <c r="B1107" s="6"/>
      <c r="C1107" s="6"/>
      <c r="D1107" s="6"/>
      <c r="E1107" s="6"/>
    </row>
    <row r="1108" spans="1:5" s="7" customFormat="1" x14ac:dyDescent="0.2">
      <c r="A1108" s="6"/>
      <c r="B1108" s="6"/>
      <c r="C1108" s="6"/>
      <c r="D1108" s="6"/>
      <c r="E1108" s="6"/>
    </row>
    <row r="1109" spans="1:5" s="7" customFormat="1" x14ac:dyDescent="0.2">
      <c r="A1109" s="6"/>
      <c r="B1109" s="6"/>
      <c r="C1109" s="6"/>
      <c r="D1109" s="6"/>
      <c r="E1109" s="6"/>
    </row>
    <row r="1110" spans="1:5" s="7" customFormat="1" x14ac:dyDescent="0.2">
      <c r="A1110" s="6"/>
      <c r="B1110" s="6"/>
      <c r="C1110" s="6"/>
      <c r="D1110" s="6"/>
      <c r="E1110" s="6"/>
    </row>
    <row r="1111" spans="1:5" s="7" customFormat="1" x14ac:dyDescent="0.2">
      <c r="A1111" s="6"/>
      <c r="B1111" s="6"/>
      <c r="C1111" s="6"/>
      <c r="D1111" s="6"/>
      <c r="E1111" s="6"/>
    </row>
    <row r="1112" spans="1:5" s="7" customFormat="1" x14ac:dyDescent="0.2">
      <c r="A1112" s="6"/>
      <c r="B1112" s="6"/>
      <c r="C1112" s="6"/>
      <c r="D1112" s="6"/>
      <c r="E1112" s="6"/>
    </row>
    <row r="1113" spans="1:5" s="7" customFormat="1" x14ac:dyDescent="0.2">
      <c r="A1113" s="6"/>
      <c r="B1113" s="6"/>
      <c r="C1113" s="6"/>
      <c r="D1113" s="6"/>
      <c r="E1113" s="6"/>
    </row>
    <row r="1114" spans="1:5" s="7" customFormat="1" x14ac:dyDescent="0.2">
      <c r="A1114" s="6"/>
      <c r="B1114" s="6"/>
      <c r="C1114" s="6"/>
      <c r="D1114" s="6"/>
      <c r="E1114" s="6"/>
    </row>
    <row r="1115" spans="1:5" s="7" customFormat="1" x14ac:dyDescent="0.2">
      <c r="A1115" s="6"/>
      <c r="B1115" s="6"/>
      <c r="C1115" s="6"/>
      <c r="D1115" s="6"/>
      <c r="E1115" s="6"/>
    </row>
    <row r="1116" spans="1:5" s="7" customFormat="1" x14ac:dyDescent="0.2">
      <c r="A1116" s="6"/>
      <c r="B1116" s="6"/>
      <c r="C1116" s="6"/>
      <c r="D1116" s="6"/>
      <c r="E1116" s="6"/>
    </row>
    <row r="1117" spans="1:5" s="7" customFormat="1" x14ac:dyDescent="0.2">
      <c r="A1117" s="6"/>
      <c r="B1117" s="6"/>
      <c r="C1117" s="6"/>
      <c r="D1117" s="6"/>
      <c r="E1117" s="6"/>
    </row>
    <row r="1118" spans="1:5" s="7" customFormat="1" x14ac:dyDescent="0.2">
      <c r="A1118" s="6"/>
      <c r="B1118" s="6"/>
      <c r="C1118" s="6"/>
      <c r="D1118" s="6"/>
      <c r="E1118" s="6"/>
    </row>
    <row r="1119" spans="1:5" s="7" customFormat="1" x14ac:dyDescent="0.2">
      <c r="A1119" s="6"/>
      <c r="B1119" s="6"/>
      <c r="C1119" s="6"/>
      <c r="D1119" s="6"/>
      <c r="E1119" s="6"/>
    </row>
    <row r="1120" spans="1:5" s="7" customFormat="1" x14ac:dyDescent="0.2">
      <c r="A1120" s="6"/>
      <c r="B1120" s="6"/>
      <c r="C1120" s="6"/>
      <c r="D1120" s="6"/>
      <c r="E1120" s="6"/>
    </row>
    <row r="1121" spans="1:5" s="7" customFormat="1" x14ac:dyDescent="0.2">
      <c r="A1121" s="6"/>
      <c r="B1121" s="6"/>
      <c r="C1121" s="6"/>
      <c r="D1121" s="6"/>
      <c r="E1121" s="6"/>
    </row>
    <row r="1122" spans="1:5" s="7" customFormat="1" x14ac:dyDescent="0.2">
      <c r="A1122" s="6"/>
      <c r="B1122" s="6"/>
      <c r="C1122" s="6"/>
      <c r="D1122" s="6"/>
      <c r="E1122" s="6"/>
    </row>
    <row r="1123" spans="1:5" s="7" customFormat="1" x14ac:dyDescent="0.2">
      <c r="A1123" s="6"/>
      <c r="B1123" s="6"/>
      <c r="C1123" s="6"/>
      <c r="D1123" s="6"/>
      <c r="E1123" s="6"/>
    </row>
    <row r="1124" spans="1:5" s="7" customFormat="1" x14ac:dyDescent="0.2">
      <c r="A1124" s="6"/>
      <c r="B1124" s="6"/>
      <c r="C1124" s="6"/>
      <c r="D1124" s="6"/>
      <c r="E1124" s="6"/>
    </row>
    <row r="1125" spans="1:5" s="7" customFormat="1" x14ac:dyDescent="0.2">
      <c r="A1125" s="6"/>
      <c r="B1125" s="6"/>
      <c r="C1125" s="6"/>
      <c r="D1125" s="6"/>
      <c r="E1125" s="6"/>
    </row>
    <row r="1126" spans="1:5" s="7" customFormat="1" x14ac:dyDescent="0.2">
      <c r="A1126" s="6"/>
      <c r="B1126" s="6"/>
      <c r="C1126" s="6"/>
      <c r="D1126" s="6"/>
      <c r="E1126" s="6"/>
    </row>
    <row r="1127" spans="1:5" s="7" customFormat="1" x14ac:dyDescent="0.2">
      <c r="A1127" s="6"/>
      <c r="B1127" s="6"/>
      <c r="C1127" s="6"/>
      <c r="D1127" s="6"/>
      <c r="E1127" s="6"/>
    </row>
    <row r="1128" spans="1:5" s="7" customFormat="1" x14ac:dyDescent="0.2">
      <c r="A1128" s="6"/>
      <c r="B1128" s="6"/>
      <c r="C1128" s="6"/>
      <c r="D1128" s="6"/>
      <c r="E1128" s="6"/>
    </row>
    <row r="1129" spans="1:5" s="7" customFormat="1" x14ac:dyDescent="0.2">
      <c r="A1129" s="6"/>
      <c r="B1129" s="6"/>
      <c r="C1129" s="6"/>
      <c r="D1129" s="6"/>
      <c r="E1129" s="6"/>
    </row>
    <row r="1130" spans="1:5" s="7" customFormat="1" x14ac:dyDescent="0.2">
      <c r="A1130" s="6"/>
      <c r="B1130" s="6"/>
      <c r="C1130" s="6"/>
      <c r="D1130" s="6"/>
      <c r="E1130" s="6"/>
    </row>
    <row r="1131" spans="1:5" s="7" customFormat="1" x14ac:dyDescent="0.2">
      <c r="A1131" s="6"/>
      <c r="B1131" s="6"/>
      <c r="C1131" s="6"/>
      <c r="D1131" s="6"/>
      <c r="E1131" s="6"/>
    </row>
    <row r="1132" spans="1:5" s="7" customFormat="1" x14ac:dyDescent="0.2">
      <c r="A1132" s="6"/>
      <c r="B1132" s="6"/>
      <c r="C1132" s="6"/>
      <c r="D1132" s="6"/>
      <c r="E1132" s="6"/>
    </row>
    <row r="1133" spans="1:5" s="7" customFormat="1" x14ac:dyDescent="0.2">
      <c r="A1133" s="6"/>
      <c r="B1133" s="6"/>
      <c r="C1133" s="6"/>
      <c r="D1133" s="6"/>
      <c r="E1133" s="6"/>
    </row>
    <row r="1134" spans="1:5" s="7" customFormat="1" x14ac:dyDescent="0.2">
      <c r="A1134" s="6"/>
      <c r="B1134" s="6"/>
      <c r="C1134" s="6"/>
      <c r="D1134" s="6"/>
      <c r="E1134" s="6"/>
    </row>
    <row r="1135" spans="1:5" s="7" customFormat="1" x14ac:dyDescent="0.2">
      <c r="A1135" s="6"/>
      <c r="B1135" s="6"/>
      <c r="C1135" s="6"/>
      <c r="D1135" s="6"/>
      <c r="E1135" s="6"/>
    </row>
    <row r="1136" spans="1:5" s="7" customFormat="1" x14ac:dyDescent="0.2">
      <c r="A1136" s="6"/>
      <c r="B1136" s="6"/>
      <c r="C1136" s="6"/>
      <c r="D1136" s="6"/>
      <c r="E1136" s="6"/>
    </row>
    <row r="1137" spans="1:5" s="7" customFormat="1" x14ac:dyDescent="0.2">
      <c r="A1137" s="6"/>
      <c r="B1137" s="6"/>
      <c r="C1137" s="6"/>
      <c r="D1137" s="6"/>
      <c r="E1137" s="6"/>
    </row>
    <row r="1138" spans="1:5" s="7" customFormat="1" x14ac:dyDescent="0.2">
      <c r="A1138" s="6"/>
      <c r="B1138" s="6"/>
      <c r="C1138" s="6"/>
      <c r="D1138" s="6"/>
      <c r="E1138" s="6"/>
    </row>
    <row r="1139" spans="1:5" s="7" customFormat="1" x14ac:dyDescent="0.2">
      <c r="A1139" s="6"/>
      <c r="B1139" s="6"/>
      <c r="C1139" s="6"/>
      <c r="D1139" s="6"/>
      <c r="E1139" s="6"/>
    </row>
    <row r="1140" spans="1:5" s="7" customFormat="1" x14ac:dyDescent="0.2">
      <c r="A1140" s="6"/>
      <c r="B1140" s="6"/>
      <c r="C1140" s="6"/>
      <c r="D1140" s="6"/>
      <c r="E1140" s="6"/>
    </row>
    <row r="1141" spans="1:5" s="7" customFormat="1" x14ac:dyDescent="0.2">
      <c r="A1141" s="6"/>
      <c r="B1141" s="6"/>
      <c r="C1141" s="6"/>
      <c r="D1141" s="6"/>
      <c r="E1141" s="6"/>
    </row>
    <row r="1142" spans="1:5" s="7" customFormat="1" x14ac:dyDescent="0.2">
      <c r="A1142" s="6"/>
      <c r="B1142" s="6"/>
      <c r="C1142" s="6"/>
      <c r="D1142" s="6"/>
      <c r="E1142" s="6"/>
    </row>
    <row r="1143" spans="1:5" s="7" customFormat="1" x14ac:dyDescent="0.2">
      <c r="A1143" s="6"/>
      <c r="B1143" s="6"/>
      <c r="C1143" s="6"/>
      <c r="D1143" s="6"/>
      <c r="E1143" s="6"/>
    </row>
    <row r="1144" spans="1:5" s="7" customFormat="1" x14ac:dyDescent="0.2">
      <c r="A1144" s="6"/>
      <c r="B1144" s="6"/>
      <c r="C1144" s="6"/>
      <c r="D1144" s="6"/>
      <c r="E1144" s="6"/>
    </row>
    <row r="1145" spans="1:5" s="7" customFormat="1" x14ac:dyDescent="0.2">
      <c r="A1145" s="6"/>
      <c r="B1145" s="6"/>
      <c r="C1145" s="6"/>
      <c r="D1145" s="6"/>
      <c r="E1145" s="6"/>
    </row>
    <row r="1146" spans="1:5" s="7" customFormat="1" x14ac:dyDescent="0.2">
      <c r="A1146" s="6"/>
      <c r="B1146" s="6"/>
      <c r="C1146" s="6"/>
      <c r="D1146" s="6"/>
      <c r="E1146" s="6"/>
    </row>
    <row r="1147" spans="1:5" s="7" customFormat="1" x14ac:dyDescent="0.2">
      <c r="A1147" s="6"/>
      <c r="B1147" s="6"/>
      <c r="C1147" s="6"/>
      <c r="D1147" s="6"/>
      <c r="E1147" s="6"/>
    </row>
    <row r="1148" spans="1:5" s="7" customFormat="1" x14ac:dyDescent="0.2">
      <c r="A1148" s="6"/>
      <c r="B1148" s="6"/>
      <c r="C1148" s="6"/>
      <c r="D1148" s="6"/>
      <c r="E1148" s="6"/>
    </row>
    <row r="1149" spans="1:5" s="7" customFormat="1" x14ac:dyDescent="0.2">
      <c r="A1149" s="6"/>
      <c r="B1149" s="6"/>
      <c r="C1149" s="6"/>
      <c r="D1149" s="6"/>
      <c r="E1149" s="6"/>
    </row>
    <row r="1150" spans="1:5" s="7" customFormat="1" x14ac:dyDescent="0.2">
      <c r="A1150" s="6"/>
      <c r="B1150" s="6"/>
      <c r="C1150" s="6"/>
      <c r="D1150" s="6"/>
      <c r="E1150" s="6"/>
    </row>
    <row r="1151" spans="1:5" s="7" customFormat="1" x14ac:dyDescent="0.2">
      <c r="A1151" s="6"/>
      <c r="B1151" s="6"/>
      <c r="C1151" s="6"/>
      <c r="D1151" s="6"/>
      <c r="E1151" s="6"/>
    </row>
    <row r="1152" spans="1:5" s="7" customFormat="1" x14ac:dyDescent="0.2">
      <c r="A1152" s="6"/>
      <c r="B1152" s="6"/>
      <c r="C1152" s="6"/>
      <c r="D1152" s="6"/>
      <c r="E1152" s="6"/>
    </row>
    <row r="1153" spans="1:5" s="7" customFormat="1" x14ac:dyDescent="0.2">
      <c r="A1153" s="6"/>
      <c r="B1153" s="6"/>
      <c r="C1153" s="6"/>
      <c r="D1153" s="6"/>
      <c r="E1153" s="6"/>
    </row>
    <row r="1154" spans="1:5" s="7" customFormat="1" x14ac:dyDescent="0.2">
      <c r="A1154" s="6"/>
      <c r="B1154" s="6"/>
      <c r="C1154" s="6"/>
      <c r="D1154" s="6"/>
      <c r="E1154" s="6"/>
    </row>
    <row r="1155" spans="1:5" s="7" customFormat="1" x14ac:dyDescent="0.2">
      <c r="A1155" s="6"/>
      <c r="B1155" s="6"/>
      <c r="C1155" s="6"/>
      <c r="D1155" s="6"/>
      <c r="E1155" s="6"/>
    </row>
    <row r="1156" spans="1:5" s="7" customFormat="1" x14ac:dyDescent="0.2">
      <c r="A1156" s="6"/>
      <c r="B1156" s="6"/>
      <c r="C1156" s="6"/>
      <c r="D1156" s="6"/>
      <c r="E1156" s="6"/>
    </row>
    <row r="1157" spans="1:5" s="7" customFormat="1" x14ac:dyDescent="0.2">
      <c r="A1157" s="6"/>
      <c r="B1157" s="6"/>
      <c r="C1157" s="6"/>
      <c r="D1157" s="6"/>
      <c r="E1157" s="6"/>
    </row>
    <row r="1158" spans="1:5" s="7" customFormat="1" x14ac:dyDescent="0.2">
      <c r="A1158" s="6"/>
      <c r="B1158" s="6"/>
      <c r="C1158" s="6"/>
      <c r="D1158" s="6"/>
      <c r="E1158" s="6"/>
    </row>
    <row r="1159" spans="1:5" s="7" customFormat="1" x14ac:dyDescent="0.2">
      <c r="A1159" s="6"/>
      <c r="B1159" s="6"/>
      <c r="C1159" s="6"/>
      <c r="D1159" s="6"/>
      <c r="E1159" s="6"/>
    </row>
    <row r="1160" spans="1:5" s="7" customFormat="1" x14ac:dyDescent="0.2">
      <c r="A1160" s="6"/>
      <c r="B1160" s="6"/>
      <c r="C1160" s="6"/>
      <c r="D1160" s="6"/>
      <c r="E1160" s="6"/>
    </row>
    <row r="1161" spans="1:5" s="7" customFormat="1" x14ac:dyDescent="0.2">
      <c r="A1161" s="6"/>
      <c r="B1161" s="6"/>
      <c r="C1161" s="6"/>
      <c r="D1161" s="6"/>
      <c r="E1161" s="6"/>
    </row>
    <row r="1162" spans="1:5" s="7" customFormat="1" x14ac:dyDescent="0.2">
      <c r="A1162" s="6"/>
      <c r="B1162" s="6"/>
      <c r="C1162" s="6"/>
      <c r="D1162" s="6"/>
      <c r="E1162" s="6"/>
    </row>
    <row r="1163" spans="1:5" s="7" customFormat="1" x14ac:dyDescent="0.2">
      <c r="A1163" s="6"/>
      <c r="B1163" s="6"/>
      <c r="C1163" s="6"/>
      <c r="D1163" s="6"/>
      <c r="E1163" s="6"/>
    </row>
    <row r="1164" spans="1:5" s="7" customFormat="1" x14ac:dyDescent="0.2">
      <c r="A1164" s="6"/>
      <c r="B1164" s="6"/>
      <c r="C1164" s="6"/>
      <c r="D1164" s="6"/>
      <c r="E1164" s="6"/>
    </row>
    <row r="1165" spans="1:5" s="7" customFormat="1" x14ac:dyDescent="0.2">
      <c r="A1165" s="6"/>
      <c r="B1165" s="6"/>
      <c r="C1165" s="6"/>
      <c r="D1165" s="6"/>
      <c r="E1165" s="6"/>
    </row>
    <row r="1166" spans="1:5" s="7" customFormat="1" x14ac:dyDescent="0.2">
      <c r="A1166" s="6"/>
      <c r="B1166" s="6"/>
      <c r="C1166" s="6"/>
      <c r="D1166" s="6"/>
      <c r="E1166" s="6"/>
    </row>
    <row r="1167" spans="1:5" s="7" customFormat="1" x14ac:dyDescent="0.2">
      <c r="A1167" s="6"/>
      <c r="B1167" s="6"/>
      <c r="C1167" s="6"/>
      <c r="D1167" s="6"/>
      <c r="E1167" s="6"/>
    </row>
    <row r="1168" spans="1:5" s="7" customFormat="1" x14ac:dyDescent="0.2">
      <c r="A1168" s="6"/>
      <c r="B1168" s="6"/>
      <c r="C1168" s="6"/>
      <c r="D1168" s="6"/>
      <c r="E1168" s="6"/>
    </row>
    <row r="1169" spans="1:5" s="7" customFormat="1" x14ac:dyDescent="0.2">
      <c r="A1169" s="6"/>
      <c r="B1169" s="6"/>
      <c r="C1169" s="6"/>
      <c r="D1169" s="6"/>
      <c r="E1169" s="6"/>
    </row>
    <row r="1170" spans="1:5" s="7" customFormat="1" x14ac:dyDescent="0.2">
      <c r="A1170" s="6"/>
      <c r="B1170" s="6"/>
      <c r="C1170" s="6"/>
      <c r="D1170" s="6"/>
      <c r="E1170" s="6"/>
    </row>
    <row r="1171" spans="1:5" s="7" customFormat="1" x14ac:dyDescent="0.2">
      <c r="A1171" s="6"/>
      <c r="B1171" s="6"/>
      <c r="C1171" s="6"/>
      <c r="D1171" s="6"/>
      <c r="E1171" s="6"/>
    </row>
    <row r="1172" spans="1:5" s="7" customFormat="1" x14ac:dyDescent="0.2">
      <c r="A1172" s="6"/>
      <c r="B1172" s="6"/>
      <c r="C1172" s="6"/>
      <c r="D1172" s="6"/>
      <c r="E1172" s="6"/>
    </row>
    <row r="1173" spans="1:5" s="7" customFormat="1" x14ac:dyDescent="0.2">
      <c r="A1173" s="6"/>
      <c r="B1173" s="6"/>
      <c r="C1173" s="6"/>
      <c r="D1173" s="6"/>
      <c r="E1173" s="6"/>
    </row>
    <row r="1174" spans="1:5" s="7" customFormat="1" x14ac:dyDescent="0.2">
      <c r="A1174" s="6"/>
      <c r="B1174" s="6"/>
      <c r="C1174" s="6"/>
      <c r="D1174" s="6"/>
      <c r="E1174" s="6"/>
    </row>
    <row r="1175" spans="1:5" s="7" customFormat="1" x14ac:dyDescent="0.2">
      <c r="A1175" s="6"/>
      <c r="B1175" s="6"/>
      <c r="C1175" s="6"/>
      <c r="D1175" s="6"/>
      <c r="E1175" s="6"/>
    </row>
    <row r="1176" spans="1:5" s="7" customFormat="1" x14ac:dyDescent="0.2">
      <c r="A1176" s="6"/>
      <c r="B1176" s="6"/>
      <c r="C1176" s="6"/>
      <c r="D1176" s="6"/>
      <c r="E1176" s="6"/>
    </row>
    <row r="1177" spans="1:5" s="7" customFormat="1" x14ac:dyDescent="0.2">
      <c r="A1177" s="6"/>
      <c r="B1177" s="6"/>
      <c r="C1177" s="6"/>
      <c r="D1177" s="6"/>
      <c r="E1177" s="6"/>
    </row>
    <row r="1178" spans="1:5" s="7" customFormat="1" x14ac:dyDescent="0.2">
      <c r="A1178" s="6"/>
      <c r="B1178" s="6"/>
      <c r="C1178" s="6"/>
      <c r="D1178" s="6"/>
      <c r="E1178" s="6"/>
    </row>
    <row r="1179" spans="1:5" s="7" customFormat="1" x14ac:dyDescent="0.2">
      <c r="A1179" s="6"/>
      <c r="B1179" s="6"/>
      <c r="C1179" s="6"/>
      <c r="D1179" s="6"/>
      <c r="E1179" s="6"/>
    </row>
    <row r="1180" spans="1:5" s="7" customFormat="1" x14ac:dyDescent="0.2">
      <c r="A1180" s="6"/>
      <c r="B1180" s="6"/>
      <c r="C1180" s="6"/>
      <c r="D1180" s="6"/>
      <c r="E1180" s="6"/>
    </row>
    <row r="1181" spans="1:5" s="7" customFormat="1" x14ac:dyDescent="0.2">
      <c r="A1181" s="6"/>
      <c r="B1181" s="6"/>
      <c r="C1181" s="6"/>
      <c r="D1181" s="6"/>
      <c r="E1181" s="6"/>
    </row>
    <row r="1182" spans="1:5" s="7" customFormat="1" x14ac:dyDescent="0.2">
      <c r="A1182" s="6"/>
      <c r="B1182" s="6"/>
      <c r="C1182" s="6"/>
      <c r="D1182" s="6"/>
      <c r="E1182" s="6"/>
    </row>
    <row r="1183" spans="1:5" s="7" customFormat="1" x14ac:dyDescent="0.2">
      <c r="A1183" s="6"/>
      <c r="B1183" s="6"/>
      <c r="C1183" s="6"/>
      <c r="D1183" s="6"/>
      <c r="E1183" s="6"/>
    </row>
    <row r="1184" spans="1:5" s="7" customFormat="1" x14ac:dyDescent="0.2">
      <c r="A1184" s="6"/>
      <c r="B1184" s="6"/>
      <c r="C1184" s="6"/>
      <c r="D1184" s="6"/>
      <c r="E1184" s="6"/>
    </row>
    <row r="1185" spans="1:5" s="7" customFormat="1" x14ac:dyDescent="0.2">
      <c r="A1185" s="6"/>
      <c r="B1185" s="6"/>
      <c r="C1185" s="6"/>
      <c r="D1185" s="6"/>
      <c r="E1185" s="6"/>
    </row>
    <row r="1186" spans="1:5" s="7" customFormat="1" x14ac:dyDescent="0.2">
      <c r="A1186" s="6"/>
      <c r="B1186" s="6"/>
      <c r="C1186" s="6"/>
      <c r="D1186" s="6"/>
      <c r="E1186" s="6"/>
    </row>
    <row r="1187" spans="1:5" s="7" customFormat="1" x14ac:dyDescent="0.2">
      <c r="A1187" s="6"/>
      <c r="B1187" s="6"/>
      <c r="C1187" s="6"/>
      <c r="D1187" s="6"/>
      <c r="E1187" s="6"/>
    </row>
    <row r="1188" spans="1:5" s="7" customFormat="1" x14ac:dyDescent="0.2">
      <c r="A1188" s="6"/>
      <c r="B1188" s="6"/>
      <c r="C1188" s="6"/>
      <c r="D1188" s="6"/>
      <c r="E1188" s="6"/>
    </row>
    <row r="1189" spans="1:5" s="7" customFormat="1" x14ac:dyDescent="0.2">
      <c r="A1189" s="6"/>
      <c r="B1189" s="6"/>
      <c r="C1189" s="6"/>
      <c r="D1189" s="6"/>
      <c r="E1189" s="6"/>
    </row>
    <row r="1190" spans="1:5" s="7" customFormat="1" x14ac:dyDescent="0.2">
      <c r="A1190" s="6"/>
      <c r="B1190" s="6"/>
      <c r="C1190" s="6"/>
      <c r="D1190" s="6"/>
      <c r="E1190" s="6"/>
    </row>
    <row r="1191" spans="1:5" s="7" customFormat="1" x14ac:dyDescent="0.2">
      <c r="A1191" s="6"/>
      <c r="B1191" s="6"/>
      <c r="C1191" s="6"/>
      <c r="D1191" s="6"/>
      <c r="E1191" s="6"/>
    </row>
    <row r="1192" spans="1:5" s="7" customFormat="1" x14ac:dyDescent="0.2">
      <c r="A1192" s="6"/>
      <c r="B1192" s="6"/>
      <c r="C1192" s="6"/>
      <c r="D1192" s="6"/>
      <c r="E1192" s="6"/>
    </row>
    <row r="1193" spans="1:5" s="7" customFormat="1" x14ac:dyDescent="0.2">
      <c r="A1193" s="6"/>
      <c r="B1193" s="6"/>
      <c r="C1193" s="6"/>
      <c r="D1193" s="6"/>
      <c r="E1193" s="6"/>
    </row>
    <row r="1194" spans="1:5" s="7" customFormat="1" x14ac:dyDescent="0.2">
      <c r="A1194" s="6"/>
      <c r="B1194" s="6"/>
      <c r="C1194" s="6"/>
      <c r="D1194" s="6"/>
      <c r="E1194" s="6"/>
    </row>
    <row r="1195" spans="1:5" s="7" customFormat="1" x14ac:dyDescent="0.2">
      <c r="A1195" s="6"/>
      <c r="B1195" s="6"/>
      <c r="C1195" s="6"/>
      <c r="D1195" s="6"/>
      <c r="E1195" s="6"/>
    </row>
    <row r="1196" spans="1:5" s="7" customFormat="1" x14ac:dyDescent="0.2">
      <c r="A1196" s="6"/>
      <c r="B1196" s="6"/>
      <c r="C1196" s="6"/>
      <c r="D1196" s="6"/>
      <c r="E1196" s="6"/>
    </row>
    <row r="1197" spans="1:5" s="7" customFormat="1" x14ac:dyDescent="0.2">
      <c r="A1197" s="6"/>
      <c r="B1197" s="6"/>
      <c r="C1197" s="6"/>
      <c r="D1197" s="6"/>
      <c r="E1197" s="6"/>
    </row>
    <row r="1198" spans="1:5" s="7" customFormat="1" x14ac:dyDescent="0.2">
      <c r="A1198" s="6"/>
      <c r="B1198" s="6"/>
      <c r="C1198" s="6"/>
      <c r="D1198" s="6"/>
      <c r="E1198" s="6"/>
    </row>
    <row r="1199" spans="1:5" s="7" customFormat="1" x14ac:dyDescent="0.2">
      <c r="A1199" s="6"/>
      <c r="B1199" s="6"/>
      <c r="C1199" s="6"/>
      <c r="D1199" s="6"/>
      <c r="E1199" s="6"/>
    </row>
    <row r="1200" spans="1:5" s="7" customFormat="1" x14ac:dyDescent="0.2">
      <c r="A1200" s="6"/>
      <c r="B1200" s="6"/>
      <c r="C1200" s="6"/>
      <c r="D1200" s="6"/>
      <c r="E1200" s="6"/>
    </row>
    <row r="1201" spans="1:5" s="7" customFormat="1" x14ac:dyDescent="0.2">
      <c r="A1201" s="6"/>
      <c r="B1201" s="6"/>
      <c r="C1201" s="6"/>
      <c r="D1201" s="6"/>
      <c r="E1201" s="6"/>
    </row>
    <row r="1202" spans="1:5" s="7" customFormat="1" x14ac:dyDescent="0.2">
      <c r="A1202" s="6"/>
      <c r="B1202" s="6"/>
      <c r="C1202" s="6"/>
      <c r="D1202" s="6"/>
      <c r="E1202" s="6"/>
    </row>
    <row r="1203" spans="1:5" s="7" customFormat="1" x14ac:dyDescent="0.2">
      <c r="A1203" s="6"/>
      <c r="B1203" s="6"/>
      <c r="C1203" s="6"/>
      <c r="D1203" s="6"/>
      <c r="E1203" s="6"/>
    </row>
    <row r="1204" spans="1:5" s="7" customFormat="1" x14ac:dyDescent="0.2">
      <c r="A1204" s="6"/>
      <c r="B1204" s="6"/>
      <c r="C1204" s="6"/>
      <c r="D1204" s="6"/>
      <c r="E1204" s="6"/>
    </row>
    <row r="1205" spans="1:5" s="7" customFormat="1" x14ac:dyDescent="0.2">
      <c r="A1205" s="6"/>
      <c r="B1205" s="6"/>
      <c r="C1205" s="6"/>
      <c r="D1205" s="6"/>
      <c r="E1205" s="6"/>
    </row>
    <row r="1206" spans="1:5" s="7" customFormat="1" x14ac:dyDescent="0.2">
      <c r="A1206" s="6"/>
      <c r="B1206" s="6"/>
      <c r="C1206" s="6"/>
      <c r="D1206" s="6"/>
      <c r="E1206" s="6"/>
    </row>
    <row r="1207" spans="1:5" s="7" customFormat="1" x14ac:dyDescent="0.2">
      <c r="A1207" s="6"/>
      <c r="B1207" s="6"/>
      <c r="C1207" s="6"/>
      <c r="D1207" s="6"/>
      <c r="E1207" s="6"/>
    </row>
    <row r="1208" spans="1:5" s="7" customFormat="1" x14ac:dyDescent="0.2">
      <c r="A1208" s="6"/>
      <c r="B1208" s="6"/>
      <c r="C1208" s="6"/>
      <c r="D1208" s="6"/>
      <c r="E1208" s="6"/>
    </row>
    <row r="1209" spans="1:5" s="7" customFormat="1" x14ac:dyDescent="0.2">
      <c r="A1209" s="6"/>
      <c r="B1209" s="6"/>
      <c r="C1209" s="6"/>
      <c r="D1209" s="6"/>
      <c r="E1209" s="6"/>
    </row>
    <row r="1210" spans="1:5" s="7" customFormat="1" x14ac:dyDescent="0.2">
      <c r="A1210" s="6"/>
      <c r="B1210" s="6"/>
      <c r="C1210" s="6"/>
      <c r="D1210" s="6"/>
      <c r="E1210" s="6"/>
    </row>
    <row r="1211" spans="1:5" s="7" customFormat="1" x14ac:dyDescent="0.2">
      <c r="A1211" s="6"/>
      <c r="B1211" s="6"/>
      <c r="C1211" s="6"/>
      <c r="D1211" s="6"/>
      <c r="E1211" s="6"/>
    </row>
    <row r="1212" spans="1:5" s="7" customFormat="1" x14ac:dyDescent="0.2">
      <c r="A1212" s="6"/>
      <c r="B1212" s="6"/>
      <c r="C1212" s="6"/>
      <c r="D1212" s="6"/>
      <c r="E1212" s="6"/>
    </row>
    <row r="1213" spans="1:5" s="7" customFormat="1" x14ac:dyDescent="0.2">
      <c r="A1213" s="6"/>
      <c r="B1213" s="6"/>
      <c r="C1213" s="6"/>
      <c r="D1213" s="6"/>
      <c r="E1213" s="6"/>
    </row>
    <row r="1214" spans="1:5" s="7" customFormat="1" x14ac:dyDescent="0.2">
      <c r="A1214" s="6"/>
      <c r="B1214" s="6"/>
      <c r="C1214" s="6"/>
      <c r="D1214" s="6"/>
      <c r="E1214" s="6"/>
    </row>
    <row r="1215" spans="1:5" s="7" customFormat="1" x14ac:dyDescent="0.2">
      <c r="A1215" s="6"/>
      <c r="B1215" s="6"/>
      <c r="C1215" s="6"/>
      <c r="D1215" s="6"/>
      <c r="E1215" s="6"/>
    </row>
    <row r="1216" spans="1:5" s="7" customFormat="1" x14ac:dyDescent="0.2">
      <c r="A1216" s="6"/>
      <c r="B1216" s="6"/>
      <c r="C1216" s="6"/>
      <c r="D1216" s="6"/>
      <c r="E1216" s="6"/>
    </row>
    <row r="1217" spans="1:5" s="7" customFormat="1" x14ac:dyDescent="0.2">
      <c r="A1217" s="6"/>
      <c r="B1217" s="6"/>
      <c r="C1217" s="6"/>
      <c r="D1217" s="6"/>
      <c r="E1217" s="6"/>
    </row>
    <row r="1218" spans="1:5" s="7" customFormat="1" x14ac:dyDescent="0.2">
      <c r="A1218" s="6"/>
      <c r="B1218" s="6"/>
      <c r="C1218" s="6"/>
      <c r="D1218" s="6"/>
      <c r="E1218" s="6"/>
    </row>
    <row r="1219" spans="1:5" s="7" customFormat="1" x14ac:dyDescent="0.2">
      <c r="A1219" s="6"/>
      <c r="B1219" s="6"/>
      <c r="C1219" s="6"/>
      <c r="D1219" s="6"/>
      <c r="E1219" s="6"/>
    </row>
    <row r="1220" spans="1:5" s="7" customFormat="1" x14ac:dyDescent="0.2">
      <c r="A1220" s="6"/>
      <c r="B1220" s="6"/>
      <c r="C1220" s="6"/>
      <c r="D1220" s="6"/>
      <c r="E1220" s="6"/>
    </row>
    <row r="1221" spans="1:5" s="7" customFormat="1" x14ac:dyDescent="0.2">
      <c r="A1221" s="6"/>
      <c r="B1221" s="6"/>
      <c r="C1221" s="6"/>
      <c r="D1221" s="6"/>
      <c r="E1221" s="6"/>
    </row>
    <row r="1222" spans="1:5" s="7" customFormat="1" x14ac:dyDescent="0.2">
      <c r="A1222" s="6"/>
      <c r="B1222" s="6"/>
      <c r="C1222" s="6"/>
      <c r="D1222" s="6"/>
      <c r="E1222" s="6"/>
    </row>
    <row r="1223" spans="1:5" s="7" customFormat="1" x14ac:dyDescent="0.2">
      <c r="A1223" s="6"/>
      <c r="B1223" s="6"/>
      <c r="C1223" s="6"/>
      <c r="D1223" s="6"/>
      <c r="E1223" s="6"/>
    </row>
    <row r="1224" spans="1:5" s="7" customFormat="1" x14ac:dyDescent="0.2">
      <c r="A1224" s="6"/>
      <c r="B1224" s="6"/>
      <c r="C1224" s="6"/>
      <c r="D1224" s="6"/>
      <c r="E1224" s="6"/>
    </row>
    <row r="1225" spans="1:5" s="7" customFormat="1" x14ac:dyDescent="0.2">
      <c r="A1225" s="6"/>
      <c r="B1225" s="6"/>
      <c r="C1225" s="6"/>
      <c r="D1225" s="6"/>
      <c r="E1225" s="6"/>
    </row>
    <row r="1226" spans="1:5" s="7" customFormat="1" x14ac:dyDescent="0.2">
      <c r="A1226" s="6"/>
      <c r="B1226" s="6"/>
      <c r="C1226" s="6"/>
      <c r="D1226" s="6"/>
      <c r="E1226" s="6"/>
    </row>
    <row r="1227" spans="1:5" s="7" customFormat="1" x14ac:dyDescent="0.2">
      <c r="A1227" s="6"/>
      <c r="B1227" s="6"/>
      <c r="C1227" s="6"/>
      <c r="D1227" s="6"/>
      <c r="E1227" s="6"/>
    </row>
    <row r="1228" spans="1:5" s="7" customFormat="1" x14ac:dyDescent="0.2">
      <c r="A1228" s="6"/>
      <c r="B1228" s="6"/>
      <c r="C1228" s="6"/>
      <c r="D1228" s="6"/>
      <c r="E1228" s="6"/>
    </row>
    <row r="1229" spans="1:5" s="7" customFormat="1" x14ac:dyDescent="0.2">
      <c r="A1229" s="6"/>
      <c r="B1229" s="6"/>
      <c r="C1229" s="6"/>
      <c r="D1229" s="6"/>
      <c r="E1229" s="6"/>
    </row>
    <row r="1230" spans="1:5" s="7" customFormat="1" x14ac:dyDescent="0.2">
      <c r="A1230" s="6"/>
      <c r="B1230" s="6"/>
      <c r="C1230" s="6"/>
      <c r="D1230" s="6"/>
      <c r="E1230" s="6"/>
    </row>
    <row r="1231" spans="1:5" s="7" customFormat="1" x14ac:dyDescent="0.2">
      <c r="A1231" s="6"/>
      <c r="B1231" s="6"/>
      <c r="C1231" s="6"/>
      <c r="D1231" s="6"/>
      <c r="E1231" s="6"/>
    </row>
    <row r="1232" spans="1:5" s="7" customFormat="1" x14ac:dyDescent="0.2">
      <c r="A1232" s="6"/>
      <c r="B1232" s="6"/>
      <c r="C1232" s="6"/>
      <c r="D1232" s="6"/>
      <c r="E1232" s="6"/>
    </row>
    <row r="1233" spans="1:5" s="7" customFormat="1" x14ac:dyDescent="0.2">
      <c r="A1233" s="6"/>
      <c r="B1233" s="6"/>
      <c r="C1233" s="6"/>
      <c r="D1233" s="6"/>
      <c r="E1233" s="6"/>
    </row>
    <row r="1234" spans="1:5" s="7" customFormat="1" x14ac:dyDescent="0.2">
      <c r="A1234" s="6"/>
      <c r="B1234" s="6"/>
      <c r="C1234" s="6"/>
      <c r="D1234" s="6"/>
      <c r="E1234" s="6"/>
    </row>
    <row r="1235" spans="1:5" s="7" customFormat="1" x14ac:dyDescent="0.2">
      <c r="A1235" s="6"/>
      <c r="B1235" s="6"/>
      <c r="C1235" s="6"/>
      <c r="D1235" s="6"/>
      <c r="E1235" s="6"/>
    </row>
    <row r="1236" spans="1:5" s="7" customFormat="1" x14ac:dyDescent="0.2">
      <c r="A1236" s="6"/>
      <c r="B1236" s="6"/>
      <c r="C1236" s="6"/>
      <c r="D1236" s="6"/>
      <c r="E1236" s="6"/>
    </row>
    <row r="1237" spans="1:5" s="7" customFormat="1" x14ac:dyDescent="0.2">
      <c r="A1237" s="6"/>
      <c r="B1237" s="6"/>
      <c r="C1237" s="6"/>
      <c r="D1237" s="6"/>
      <c r="E1237" s="6"/>
    </row>
    <row r="1238" spans="1:5" s="7" customFormat="1" x14ac:dyDescent="0.2">
      <c r="A1238" s="6"/>
      <c r="B1238" s="6"/>
      <c r="C1238" s="6"/>
      <c r="D1238" s="6"/>
      <c r="E1238" s="6"/>
    </row>
    <row r="1239" spans="1:5" s="7" customFormat="1" x14ac:dyDescent="0.2">
      <c r="A1239" s="6"/>
      <c r="B1239" s="6"/>
      <c r="C1239" s="6"/>
      <c r="D1239" s="6"/>
      <c r="E1239" s="6"/>
    </row>
    <row r="1240" spans="1:5" s="7" customFormat="1" x14ac:dyDescent="0.2">
      <c r="A1240" s="6"/>
      <c r="B1240" s="6"/>
      <c r="C1240" s="6"/>
      <c r="D1240" s="6"/>
      <c r="E1240" s="6"/>
    </row>
    <row r="1241" spans="1:5" s="7" customFormat="1" x14ac:dyDescent="0.2">
      <c r="A1241" s="6"/>
      <c r="B1241" s="6"/>
      <c r="C1241" s="6"/>
      <c r="D1241" s="6"/>
      <c r="E1241" s="6"/>
    </row>
    <row r="1242" spans="1:5" s="7" customFormat="1" x14ac:dyDescent="0.2">
      <c r="A1242" s="6"/>
      <c r="B1242" s="6"/>
      <c r="C1242" s="6"/>
      <c r="D1242" s="6"/>
      <c r="E1242" s="6"/>
    </row>
    <row r="1243" spans="1:5" s="7" customFormat="1" x14ac:dyDescent="0.2">
      <c r="A1243" s="6"/>
      <c r="B1243" s="6"/>
      <c r="C1243" s="6"/>
      <c r="D1243" s="6"/>
      <c r="E1243" s="6"/>
    </row>
    <row r="1244" spans="1:5" s="7" customFormat="1" x14ac:dyDescent="0.2">
      <c r="A1244" s="6"/>
      <c r="B1244" s="6"/>
      <c r="C1244" s="6"/>
      <c r="D1244" s="6"/>
      <c r="E1244" s="6"/>
    </row>
    <row r="1245" spans="1:5" s="7" customFormat="1" x14ac:dyDescent="0.2">
      <c r="A1245" s="6"/>
      <c r="B1245" s="6"/>
      <c r="C1245" s="6"/>
      <c r="D1245" s="6"/>
      <c r="E1245" s="6"/>
    </row>
    <row r="1246" spans="1:5" s="7" customFormat="1" x14ac:dyDescent="0.2">
      <c r="A1246" s="6"/>
      <c r="B1246" s="6"/>
      <c r="C1246" s="6"/>
      <c r="D1246" s="6"/>
      <c r="E1246" s="6"/>
    </row>
    <row r="1247" spans="1:5" s="7" customFormat="1" x14ac:dyDescent="0.2">
      <c r="A1247" s="6"/>
      <c r="B1247" s="6"/>
      <c r="C1247" s="6"/>
      <c r="D1247" s="6"/>
      <c r="E1247" s="6"/>
    </row>
    <row r="1248" spans="1:5" s="7" customFormat="1" x14ac:dyDescent="0.2">
      <c r="A1248" s="6"/>
      <c r="B1248" s="6"/>
      <c r="C1248" s="6"/>
      <c r="D1248" s="6"/>
      <c r="E1248" s="6"/>
    </row>
    <row r="1249" spans="1:5" s="7" customFormat="1" x14ac:dyDescent="0.2">
      <c r="A1249" s="6"/>
      <c r="B1249" s="6"/>
      <c r="C1249" s="6"/>
      <c r="D1249" s="6"/>
      <c r="E1249" s="6"/>
    </row>
    <row r="1250" spans="1:5" s="7" customFormat="1" x14ac:dyDescent="0.2">
      <c r="A1250" s="6"/>
      <c r="B1250" s="6"/>
      <c r="C1250" s="6"/>
      <c r="D1250" s="6"/>
      <c r="E1250" s="6"/>
    </row>
    <row r="1251" spans="1:5" s="7" customFormat="1" x14ac:dyDescent="0.2">
      <c r="A1251" s="6"/>
      <c r="B1251" s="6"/>
      <c r="C1251" s="6"/>
      <c r="D1251" s="6"/>
      <c r="E1251" s="6"/>
    </row>
    <row r="1252" spans="1:5" s="7" customFormat="1" x14ac:dyDescent="0.2">
      <c r="A1252" s="6"/>
      <c r="B1252" s="6"/>
      <c r="C1252" s="6"/>
      <c r="D1252" s="6"/>
      <c r="E1252" s="6"/>
    </row>
    <row r="1253" spans="1:5" s="7" customFormat="1" x14ac:dyDescent="0.2">
      <c r="A1253" s="6"/>
      <c r="B1253" s="6"/>
      <c r="C1253" s="6"/>
      <c r="D1253" s="6"/>
      <c r="E1253" s="6"/>
    </row>
    <row r="1254" spans="1:5" s="7" customFormat="1" x14ac:dyDescent="0.2">
      <c r="A1254" s="6"/>
      <c r="B1254" s="6"/>
      <c r="C1254" s="6"/>
      <c r="D1254" s="6"/>
      <c r="E1254" s="6"/>
    </row>
    <row r="1255" spans="1:5" s="7" customFormat="1" x14ac:dyDescent="0.2">
      <c r="A1255" s="6"/>
      <c r="B1255" s="6"/>
      <c r="C1255" s="6"/>
      <c r="D1255" s="6"/>
      <c r="E1255" s="6"/>
    </row>
    <row r="1256" spans="1:5" s="7" customFormat="1" x14ac:dyDescent="0.2">
      <c r="A1256" s="6"/>
      <c r="B1256" s="6"/>
      <c r="C1256" s="6"/>
      <c r="D1256" s="6"/>
      <c r="E1256" s="6"/>
    </row>
    <row r="1257" spans="1:5" s="7" customFormat="1" x14ac:dyDescent="0.2">
      <c r="A1257" s="6"/>
      <c r="B1257" s="6"/>
      <c r="C1257" s="6"/>
      <c r="D1257" s="6"/>
      <c r="E1257" s="6"/>
    </row>
    <row r="1258" spans="1:5" s="7" customFormat="1" x14ac:dyDescent="0.2">
      <c r="A1258" s="6"/>
      <c r="B1258" s="6"/>
      <c r="C1258" s="6"/>
      <c r="D1258" s="6"/>
      <c r="E1258" s="6"/>
    </row>
    <row r="1259" spans="1:5" s="7" customFormat="1" x14ac:dyDescent="0.2">
      <c r="A1259" s="6"/>
      <c r="B1259" s="6"/>
      <c r="C1259" s="6"/>
      <c r="D1259" s="6"/>
      <c r="E1259" s="6"/>
    </row>
    <row r="1260" spans="1:5" s="7" customFormat="1" x14ac:dyDescent="0.2">
      <c r="A1260" s="6"/>
      <c r="B1260" s="6"/>
      <c r="C1260" s="6"/>
      <c r="D1260" s="6"/>
      <c r="E1260" s="6"/>
    </row>
    <row r="1261" spans="1:5" s="7" customFormat="1" x14ac:dyDescent="0.2">
      <c r="A1261" s="6"/>
      <c r="B1261" s="6"/>
      <c r="C1261" s="6"/>
      <c r="D1261" s="6"/>
      <c r="E1261" s="6"/>
    </row>
    <row r="1262" spans="1:5" s="7" customFormat="1" x14ac:dyDescent="0.2">
      <c r="A1262" s="6"/>
      <c r="B1262" s="6"/>
      <c r="C1262" s="6"/>
      <c r="D1262" s="6"/>
      <c r="E1262" s="6"/>
    </row>
    <row r="1263" spans="1:5" s="7" customFormat="1" x14ac:dyDescent="0.2">
      <c r="A1263" s="6"/>
      <c r="B1263" s="6"/>
      <c r="C1263" s="6"/>
      <c r="D1263" s="6"/>
      <c r="E1263" s="6"/>
    </row>
    <row r="1264" spans="1:5" s="7" customFormat="1" x14ac:dyDescent="0.2">
      <c r="A1264" s="6"/>
      <c r="B1264" s="6"/>
      <c r="C1264" s="6"/>
      <c r="D1264" s="6"/>
      <c r="E1264" s="6"/>
    </row>
    <row r="1265" spans="1:5" s="7" customFormat="1" x14ac:dyDescent="0.2">
      <c r="A1265" s="6"/>
      <c r="B1265" s="6"/>
      <c r="C1265" s="6"/>
      <c r="D1265" s="6"/>
      <c r="E1265" s="6"/>
    </row>
    <row r="1266" spans="1:5" s="7" customFormat="1" x14ac:dyDescent="0.2">
      <c r="A1266" s="6"/>
      <c r="B1266" s="6"/>
      <c r="C1266" s="6"/>
      <c r="D1266" s="6"/>
      <c r="E1266" s="6"/>
    </row>
    <row r="1267" spans="1:5" s="7" customFormat="1" x14ac:dyDescent="0.2">
      <c r="A1267" s="6"/>
      <c r="B1267" s="6"/>
      <c r="C1267" s="6"/>
      <c r="D1267" s="6"/>
      <c r="E1267" s="6"/>
    </row>
    <row r="1268" spans="1:5" s="7" customFormat="1" x14ac:dyDescent="0.2">
      <c r="A1268" s="6"/>
      <c r="B1268" s="6"/>
      <c r="C1268" s="6"/>
      <c r="D1268" s="6"/>
      <c r="E1268" s="6"/>
    </row>
    <row r="1269" spans="1:5" s="7" customFormat="1" x14ac:dyDescent="0.2">
      <c r="A1269" s="6"/>
      <c r="B1269" s="6"/>
      <c r="C1269" s="6"/>
      <c r="D1269" s="6"/>
      <c r="E1269" s="6"/>
    </row>
    <row r="1270" spans="1:5" s="7" customFormat="1" x14ac:dyDescent="0.2">
      <c r="A1270" s="6"/>
      <c r="B1270" s="6"/>
      <c r="C1270" s="6"/>
      <c r="D1270" s="6"/>
      <c r="E1270" s="6"/>
    </row>
    <row r="1271" spans="1:5" s="7" customFormat="1" x14ac:dyDescent="0.2">
      <c r="A1271" s="6"/>
      <c r="B1271" s="6"/>
      <c r="C1271" s="6"/>
      <c r="D1271" s="6"/>
      <c r="E1271" s="6"/>
    </row>
    <row r="1272" spans="1:5" s="7" customFormat="1" x14ac:dyDescent="0.2">
      <c r="A1272" s="6"/>
      <c r="B1272" s="6"/>
      <c r="C1272" s="6"/>
      <c r="D1272" s="6"/>
      <c r="E1272" s="6"/>
    </row>
    <row r="1273" spans="1:5" s="7" customFormat="1" x14ac:dyDescent="0.2">
      <c r="A1273" s="6"/>
      <c r="B1273" s="6"/>
      <c r="C1273" s="6"/>
      <c r="D1273" s="6"/>
      <c r="E1273" s="6"/>
    </row>
    <row r="1274" spans="1:5" s="7" customFormat="1" x14ac:dyDescent="0.2">
      <c r="A1274" s="6"/>
      <c r="B1274" s="6"/>
      <c r="C1274" s="6"/>
      <c r="D1274" s="6"/>
      <c r="E1274" s="6"/>
    </row>
    <row r="1275" spans="1:5" s="7" customFormat="1" x14ac:dyDescent="0.2">
      <c r="A1275" s="6"/>
      <c r="B1275" s="6"/>
      <c r="C1275" s="6"/>
      <c r="D1275" s="6"/>
      <c r="E1275" s="6"/>
    </row>
    <row r="1276" spans="1:5" s="7" customFormat="1" x14ac:dyDescent="0.2">
      <c r="A1276" s="6"/>
      <c r="B1276" s="6"/>
      <c r="C1276" s="6"/>
      <c r="D1276" s="6"/>
      <c r="E1276" s="6"/>
    </row>
    <row r="1277" spans="1:5" s="7" customFormat="1" x14ac:dyDescent="0.2">
      <c r="A1277" s="6"/>
      <c r="B1277" s="6"/>
      <c r="C1277" s="6"/>
      <c r="D1277" s="6"/>
      <c r="E1277" s="6"/>
    </row>
    <row r="1278" spans="1:5" s="7" customFormat="1" x14ac:dyDescent="0.2">
      <c r="A1278" s="6"/>
      <c r="B1278" s="6"/>
      <c r="C1278" s="6"/>
      <c r="D1278" s="6"/>
      <c r="E1278" s="6"/>
    </row>
    <row r="1279" spans="1:5" s="7" customFormat="1" x14ac:dyDescent="0.2">
      <c r="A1279" s="6"/>
      <c r="B1279" s="6"/>
      <c r="C1279" s="6"/>
      <c r="D1279" s="6"/>
      <c r="E1279" s="6"/>
    </row>
    <row r="1280" spans="1:5" s="7" customFormat="1" x14ac:dyDescent="0.2">
      <c r="A1280" s="6"/>
      <c r="B1280" s="6"/>
      <c r="C1280" s="6"/>
      <c r="D1280" s="6"/>
      <c r="E1280" s="6"/>
    </row>
    <row r="1281" spans="1:5" s="7" customFormat="1" x14ac:dyDescent="0.2">
      <c r="A1281" s="6"/>
      <c r="B1281" s="6"/>
      <c r="C1281" s="6"/>
      <c r="D1281" s="6"/>
      <c r="E1281" s="6"/>
    </row>
    <row r="1282" spans="1:5" s="7" customFormat="1" x14ac:dyDescent="0.2">
      <c r="A1282" s="6"/>
      <c r="B1282" s="6"/>
      <c r="C1282" s="6"/>
      <c r="D1282" s="6"/>
      <c r="E1282" s="6"/>
    </row>
    <row r="1283" spans="1:5" s="7" customFormat="1" x14ac:dyDescent="0.2">
      <c r="A1283" s="6"/>
      <c r="B1283" s="6"/>
      <c r="C1283" s="6"/>
      <c r="D1283" s="6"/>
      <c r="E1283" s="6"/>
    </row>
    <row r="1284" spans="1:5" s="7" customFormat="1" x14ac:dyDescent="0.2">
      <c r="A1284" s="6"/>
      <c r="B1284" s="6"/>
      <c r="C1284" s="6"/>
      <c r="D1284" s="6"/>
      <c r="E1284" s="6"/>
    </row>
    <row r="1285" spans="1:5" s="7" customFormat="1" x14ac:dyDescent="0.2">
      <c r="A1285" s="6"/>
      <c r="B1285" s="6"/>
      <c r="C1285" s="6"/>
      <c r="D1285" s="6"/>
      <c r="E1285" s="6"/>
    </row>
    <row r="1286" spans="1:5" s="7" customFormat="1" x14ac:dyDescent="0.2">
      <c r="A1286" s="6"/>
      <c r="B1286" s="6"/>
      <c r="C1286" s="6"/>
      <c r="D1286" s="6"/>
      <c r="E1286" s="6"/>
    </row>
    <row r="1287" spans="1:5" s="7" customFormat="1" x14ac:dyDescent="0.2">
      <c r="A1287" s="6"/>
      <c r="B1287" s="6"/>
      <c r="C1287" s="6"/>
      <c r="D1287" s="6"/>
      <c r="E1287" s="6"/>
    </row>
    <row r="1288" spans="1:5" s="7" customFormat="1" x14ac:dyDescent="0.2">
      <c r="A1288" s="6"/>
      <c r="B1288" s="6"/>
      <c r="C1288" s="6"/>
      <c r="D1288" s="6"/>
      <c r="E1288" s="6"/>
    </row>
    <row r="1289" spans="1:5" s="7" customFormat="1" x14ac:dyDescent="0.2">
      <c r="A1289" s="6"/>
      <c r="B1289" s="6"/>
      <c r="C1289" s="6"/>
      <c r="D1289" s="6"/>
      <c r="E1289" s="6"/>
    </row>
    <row r="1290" spans="1:5" s="7" customFormat="1" x14ac:dyDescent="0.2">
      <c r="A1290" s="6"/>
      <c r="B1290" s="6"/>
      <c r="C1290" s="6"/>
      <c r="D1290" s="6"/>
      <c r="E1290" s="6"/>
    </row>
    <row r="1291" spans="1:5" s="7" customFormat="1" x14ac:dyDescent="0.2">
      <c r="A1291" s="6"/>
      <c r="B1291" s="6"/>
      <c r="C1291" s="6"/>
      <c r="D1291" s="6"/>
      <c r="E1291" s="6"/>
    </row>
    <row r="1292" spans="1:5" s="7" customFormat="1" x14ac:dyDescent="0.2">
      <c r="A1292" s="6"/>
      <c r="B1292" s="6"/>
      <c r="C1292" s="6"/>
      <c r="D1292" s="6"/>
      <c r="E1292" s="6"/>
    </row>
    <row r="1293" spans="1:5" s="7" customFormat="1" x14ac:dyDescent="0.2">
      <c r="A1293" s="6"/>
      <c r="B1293" s="6"/>
      <c r="C1293" s="6"/>
      <c r="D1293" s="6"/>
      <c r="E1293" s="6"/>
    </row>
    <row r="1294" spans="1:5" s="7" customFormat="1" x14ac:dyDescent="0.2">
      <c r="A1294" s="6"/>
      <c r="B1294" s="6"/>
      <c r="C1294" s="6"/>
      <c r="D1294" s="6"/>
      <c r="E1294" s="6"/>
    </row>
    <row r="1295" spans="1:5" s="7" customFormat="1" x14ac:dyDescent="0.2">
      <c r="A1295" s="6"/>
      <c r="B1295" s="6"/>
      <c r="C1295" s="6"/>
      <c r="D1295" s="6"/>
      <c r="E1295" s="6"/>
    </row>
    <row r="1296" spans="1:5" s="7" customFormat="1" x14ac:dyDescent="0.2">
      <c r="A1296" s="6"/>
      <c r="B1296" s="6"/>
      <c r="C1296" s="6"/>
      <c r="D1296" s="6"/>
      <c r="E1296" s="6"/>
    </row>
    <row r="1297" spans="1:5" s="7" customFormat="1" x14ac:dyDescent="0.2">
      <c r="A1297" s="6"/>
      <c r="B1297" s="6"/>
      <c r="C1297" s="6"/>
      <c r="D1297" s="6"/>
      <c r="E1297" s="6"/>
    </row>
    <row r="1298" spans="1:5" s="7" customFormat="1" x14ac:dyDescent="0.2">
      <c r="A1298" s="6"/>
      <c r="B1298" s="6"/>
      <c r="C1298" s="6"/>
      <c r="D1298" s="6"/>
      <c r="E1298" s="6"/>
    </row>
    <row r="1299" spans="1:5" s="7" customFormat="1" x14ac:dyDescent="0.2">
      <c r="A1299" s="6"/>
      <c r="B1299" s="6"/>
      <c r="C1299" s="6"/>
      <c r="D1299" s="6"/>
      <c r="E1299" s="6"/>
    </row>
    <row r="1300" spans="1:5" s="7" customFormat="1" x14ac:dyDescent="0.2">
      <c r="A1300" s="6"/>
      <c r="B1300" s="6"/>
      <c r="C1300" s="6"/>
      <c r="D1300" s="6"/>
      <c r="E1300" s="6"/>
    </row>
    <row r="1301" spans="1:5" s="7" customFormat="1" x14ac:dyDescent="0.2">
      <c r="A1301" s="6"/>
      <c r="B1301" s="6"/>
      <c r="C1301" s="6"/>
      <c r="D1301" s="6"/>
      <c r="E1301" s="6"/>
    </row>
    <row r="1302" spans="1:5" s="7" customFormat="1" x14ac:dyDescent="0.2">
      <c r="A1302" s="6"/>
      <c r="B1302" s="6"/>
      <c r="C1302" s="6"/>
      <c r="D1302" s="6"/>
      <c r="E1302" s="6"/>
    </row>
    <row r="1303" spans="1:5" s="7" customFormat="1" x14ac:dyDescent="0.2">
      <c r="A1303" s="6"/>
      <c r="B1303" s="6"/>
      <c r="C1303" s="6"/>
      <c r="D1303" s="6"/>
      <c r="E1303" s="6"/>
    </row>
    <row r="1304" spans="1:5" s="7" customFormat="1" x14ac:dyDescent="0.2">
      <c r="A1304" s="6"/>
      <c r="B1304" s="6"/>
      <c r="C1304" s="6"/>
      <c r="D1304" s="6"/>
      <c r="E1304" s="6"/>
    </row>
    <row r="1305" spans="1:5" s="7" customFormat="1" x14ac:dyDescent="0.2">
      <c r="A1305" s="6"/>
      <c r="B1305" s="6"/>
      <c r="C1305" s="6"/>
      <c r="D1305" s="6"/>
      <c r="E1305" s="6"/>
    </row>
    <row r="1306" spans="1:5" s="7" customFormat="1" x14ac:dyDescent="0.2">
      <c r="A1306" s="6"/>
      <c r="B1306" s="6"/>
      <c r="C1306" s="6"/>
      <c r="D1306" s="6"/>
      <c r="E1306" s="6"/>
    </row>
    <row r="1307" spans="1:5" s="7" customFormat="1" x14ac:dyDescent="0.2">
      <c r="A1307" s="6"/>
      <c r="B1307" s="6"/>
      <c r="C1307" s="6"/>
      <c r="D1307" s="6"/>
      <c r="E1307" s="6"/>
    </row>
    <row r="1308" spans="1:5" s="7" customFormat="1" x14ac:dyDescent="0.2">
      <c r="A1308" s="6"/>
      <c r="B1308" s="6"/>
      <c r="C1308" s="6"/>
      <c r="D1308" s="6"/>
      <c r="E1308" s="6"/>
    </row>
    <row r="1309" spans="1:5" s="7" customFormat="1" x14ac:dyDescent="0.2">
      <c r="A1309" s="6"/>
      <c r="B1309" s="6"/>
      <c r="C1309" s="6"/>
      <c r="D1309" s="6"/>
      <c r="E1309" s="6"/>
    </row>
    <row r="1310" spans="1:5" s="7" customFormat="1" x14ac:dyDescent="0.2">
      <c r="A1310" s="6"/>
      <c r="B1310" s="6"/>
      <c r="C1310" s="6"/>
      <c r="D1310" s="6"/>
      <c r="E1310" s="6"/>
    </row>
    <row r="1311" spans="1:5" s="7" customFormat="1" x14ac:dyDescent="0.2">
      <c r="A1311" s="6"/>
      <c r="B1311" s="6"/>
      <c r="C1311" s="6"/>
      <c r="D1311" s="6"/>
      <c r="E1311" s="6"/>
    </row>
    <row r="1312" spans="1:5" s="7" customFormat="1" x14ac:dyDescent="0.2">
      <c r="A1312" s="6"/>
      <c r="B1312" s="6"/>
      <c r="C1312" s="6"/>
      <c r="D1312" s="6"/>
      <c r="E1312" s="6"/>
    </row>
    <row r="1313" spans="1:5" s="7" customFormat="1" x14ac:dyDescent="0.2">
      <c r="A1313" s="6"/>
      <c r="B1313" s="6"/>
      <c r="C1313" s="6"/>
      <c r="D1313" s="6"/>
      <c r="E1313" s="6"/>
    </row>
    <row r="1314" spans="1:5" s="7" customFormat="1" x14ac:dyDescent="0.2">
      <c r="A1314" s="6"/>
      <c r="B1314" s="6"/>
      <c r="C1314" s="6"/>
      <c r="D1314" s="6"/>
      <c r="E1314" s="6"/>
    </row>
    <row r="1315" spans="1:5" s="7" customFormat="1" x14ac:dyDescent="0.2">
      <c r="A1315" s="6"/>
      <c r="B1315" s="6"/>
      <c r="C1315" s="6"/>
      <c r="D1315" s="6"/>
      <c r="E1315" s="6"/>
    </row>
    <row r="1316" spans="1:5" s="7" customFormat="1" x14ac:dyDescent="0.2">
      <c r="A1316" s="6"/>
      <c r="B1316" s="6"/>
      <c r="C1316" s="6"/>
      <c r="D1316" s="6"/>
      <c r="E1316" s="6"/>
    </row>
    <row r="1317" spans="1:5" s="7" customFormat="1" x14ac:dyDescent="0.2">
      <c r="A1317" s="6"/>
      <c r="B1317" s="6"/>
      <c r="C1317" s="6"/>
      <c r="D1317" s="6"/>
      <c r="E1317" s="6"/>
    </row>
    <row r="1318" spans="1:5" s="7" customFormat="1" x14ac:dyDescent="0.2">
      <c r="A1318" s="6"/>
      <c r="B1318" s="6"/>
      <c r="C1318" s="6"/>
      <c r="D1318" s="6"/>
      <c r="E1318" s="6"/>
    </row>
    <row r="1319" spans="1:5" s="7" customFormat="1" x14ac:dyDescent="0.2">
      <c r="A1319" s="6"/>
      <c r="B1319" s="6"/>
      <c r="C1319" s="6"/>
      <c r="D1319" s="6"/>
      <c r="E1319" s="6"/>
    </row>
    <row r="1320" spans="1:5" s="7" customFormat="1" x14ac:dyDescent="0.2">
      <c r="A1320" s="6"/>
      <c r="B1320" s="6"/>
      <c r="C1320" s="6"/>
      <c r="D1320" s="6"/>
      <c r="E1320" s="6"/>
    </row>
    <row r="1321" spans="1:5" s="7" customFormat="1" x14ac:dyDescent="0.2">
      <c r="A1321" s="6"/>
      <c r="B1321" s="6"/>
      <c r="C1321" s="6"/>
      <c r="D1321" s="6"/>
      <c r="E1321" s="6"/>
    </row>
    <row r="1322" spans="1:5" s="7" customFormat="1" x14ac:dyDescent="0.2">
      <c r="A1322" s="6"/>
      <c r="B1322" s="6"/>
      <c r="C1322" s="6"/>
      <c r="D1322" s="6"/>
      <c r="E1322" s="6"/>
    </row>
    <row r="1323" spans="1:5" s="7" customFormat="1" x14ac:dyDescent="0.2">
      <c r="A1323" s="6"/>
      <c r="B1323" s="6"/>
      <c r="C1323" s="6"/>
      <c r="D1323" s="6"/>
      <c r="E1323" s="6"/>
    </row>
    <row r="1324" spans="1:5" s="7" customFormat="1" x14ac:dyDescent="0.2">
      <c r="A1324" s="6"/>
      <c r="B1324" s="6"/>
      <c r="C1324" s="6"/>
      <c r="D1324" s="6"/>
      <c r="E1324" s="6"/>
    </row>
    <row r="1325" spans="1:5" s="7" customFormat="1" x14ac:dyDescent="0.2">
      <c r="A1325" s="6"/>
      <c r="B1325" s="6"/>
      <c r="C1325" s="6"/>
      <c r="D1325" s="6"/>
      <c r="E1325" s="6"/>
    </row>
    <row r="1326" spans="1:5" s="7" customFormat="1" x14ac:dyDescent="0.2">
      <c r="A1326" s="6"/>
      <c r="B1326" s="6"/>
      <c r="C1326" s="6"/>
      <c r="D1326" s="6"/>
      <c r="E1326" s="6"/>
    </row>
    <row r="1327" spans="1:5" s="7" customFormat="1" x14ac:dyDescent="0.2">
      <c r="A1327" s="6"/>
      <c r="B1327" s="6"/>
      <c r="C1327" s="6"/>
      <c r="D1327" s="6"/>
      <c r="E1327" s="6"/>
    </row>
    <row r="1328" spans="1:5" s="7" customFormat="1" x14ac:dyDescent="0.2">
      <c r="A1328" s="6"/>
      <c r="B1328" s="6"/>
      <c r="C1328" s="6"/>
      <c r="D1328" s="6"/>
      <c r="E1328" s="6"/>
    </row>
    <row r="1329" spans="1:5" s="7" customFormat="1" x14ac:dyDescent="0.2">
      <c r="A1329" s="6"/>
      <c r="B1329" s="6"/>
      <c r="C1329" s="6"/>
      <c r="D1329" s="6"/>
      <c r="E1329" s="6"/>
    </row>
    <row r="1330" spans="1:5" s="7" customFormat="1" x14ac:dyDescent="0.2">
      <c r="A1330" s="6"/>
      <c r="B1330" s="6"/>
      <c r="C1330" s="6"/>
      <c r="D1330" s="6"/>
      <c r="E1330" s="6"/>
    </row>
    <row r="1331" spans="1:5" s="7" customFormat="1" x14ac:dyDescent="0.2">
      <c r="A1331" s="6"/>
      <c r="B1331" s="6"/>
      <c r="C1331" s="6"/>
      <c r="D1331" s="6"/>
      <c r="E1331" s="6"/>
    </row>
    <row r="1332" spans="1:5" s="7" customFormat="1" x14ac:dyDescent="0.2">
      <c r="A1332" s="6"/>
      <c r="B1332" s="6"/>
      <c r="C1332" s="6"/>
      <c r="D1332" s="6"/>
      <c r="E1332" s="6"/>
    </row>
    <row r="1333" spans="1:5" s="7" customFormat="1" x14ac:dyDescent="0.2">
      <c r="A1333" s="6"/>
      <c r="B1333" s="6"/>
      <c r="C1333" s="6"/>
      <c r="D1333" s="6"/>
      <c r="E1333" s="6"/>
    </row>
    <row r="1334" spans="1:5" s="7" customFormat="1" x14ac:dyDescent="0.2">
      <c r="A1334" s="6"/>
      <c r="B1334" s="6"/>
      <c r="C1334" s="6"/>
      <c r="D1334" s="6"/>
      <c r="E1334" s="6"/>
    </row>
    <row r="1335" spans="1:5" s="7" customFormat="1" x14ac:dyDescent="0.2">
      <c r="A1335" s="6"/>
      <c r="B1335" s="6"/>
      <c r="C1335" s="6"/>
      <c r="D1335" s="6"/>
      <c r="E1335" s="6"/>
    </row>
    <row r="1336" spans="1:5" s="7" customFormat="1" x14ac:dyDescent="0.2">
      <c r="A1336" s="6"/>
      <c r="B1336" s="6"/>
      <c r="C1336" s="6"/>
      <c r="D1336" s="6"/>
      <c r="E1336" s="6"/>
    </row>
    <row r="1337" spans="1:5" s="7" customFormat="1" x14ac:dyDescent="0.2">
      <c r="A1337" s="6"/>
      <c r="B1337" s="6"/>
      <c r="C1337" s="6"/>
      <c r="D1337" s="6"/>
      <c r="E1337" s="6"/>
    </row>
    <row r="1338" spans="1:5" s="7" customFormat="1" x14ac:dyDescent="0.2">
      <c r="A1338" s="6"/>
      <c r="B1338" s="6"/>
      <c r="C1338" s="6"/>
      <c r="D1338" s="6"/>
      <c r="E1338" s="6"/>
    </row>
    <row r="1339" spans="1:5" s="7" customFormat="1" x14ac:dyDescent="0.2">
      <c r="A1339" s="6"/>
      <c r="B1339" s="6"/>
      <c r="C1339" s="6"/>
      <c r="D1339" s="6"/>
      <c r="E1339" s="6"/>
    </row>
    <row r="1340" spans="1:5" s="7" customFormat="1" x14ac:dyDescent="0.2">
      <c r="A1340" s="6"/>
      <c r="B1340" s="6"/>
      <c r="C1340" s="6"/>
      <c r="D1340" s="6"/>
      <c r="E1340" s="6"/>
    </row>
    <row r="1341" spans="1:5" s="7" customFormat="1" x14ac:dyDescent="0.2">
      <c r="A1341" s="6"/>
      <c r="B1341" s="6"/>
      <c r="C1341" s="6"/>
      <c r="D1341" s="6"/>
      <c r="E1341" s="6"/>
    </row>
    <row r="1342" spans="1:5" s="7" customFormat="1" x14ac:dyDescent="0.2">
      <c r="A1342" s="6"/>
      <c r="B1342" s="6"/>
      <c r="C1342" s="6"/>
      <c r="D1342" s="6"/>
      <c r="E1342" s="6"/>
    </row>
    <row r="1343" spans="1:5" s="7" customFormat="1" x14ac:dyDescent="0.2">
      <c r="A1343" s="6"/>
      <c r="B1343" s="6"/>
      <c r="C1343" s="6"/>
      <c r="D1343" s="6"/>
      <c r="E1343" s="6"/>
    </row>
    <row r="1344" spans="1:5" s="7" customFormat="1" x14ac:dyDescent="0.2">
      <c r="A1344" s="6"/>
      <c r="B1344" s="6"/>
      <c r="C1344" s="6"/>
      <c r="D1344" s="6"/>
      <c r="E1344" s="6"/>
    </row>
    <row r="1345" spans="1:5" s="7" customFormat="1" x14ac:dyDescent="0.2">
      <c r="A1345" s="6"/>
      <c r="B1345" s="6"/>
      <c r="C1345" s="6"/>
      <c r="D1345" s="6"/>
      <c r="E1345" s="6"/>
    </row>
    <row r="1346" spans="1:5" s="7" customFormat="1" x14ac:dyDescent="0.2">
      <c r="A1346" s="6"/>
      <c r="B1346" s="6"/>
      <c r="C1346" s="6"/>
      <c r="D1346" s="6"/>
      <c r="E1346" s="6"/>
    </row>
    <row r="1347" spans="1:5" s="7" customFormat="1" x14ac:dyDescent="0.2">
      <c r="A1347" s="6"/>
      <c r="B1347" s="6"/>
      <c r="C1347" s="6"/>
      <c r="D1347" s="6"/>
      <c r="E1347" s="6"/>
    </row>
    <row r="1348" spans="1:5" s="7" customFormat="1" x14ac:dyDescent="0.2">
      <c r="A1348" s="6"/>
      <c r="B1348" s="6"/>
      <c r="C1348" s="6"/>
      <c r="D1348" s="6"/>
      <c r="E1348" s="6"/>
    </row>
    <row r="1349" spans="1:5" s="7" customFormat="1" x14ac:dyDescent="0.2">
      <c r="A1349" s="6"/>
      <c r="B1349" s="6"/>
      <c r="C1349" s="6"/>
      <c r="D1349" s="6"/>
      <c r="E1349" s="6"/>
    </row>
    <row r="1350" spans="1:5" s="7" customFormat="1" x14ac:dyDescent="0.2">
      <c r="A1350" s="6"/>
      <c r="B1350" s="6"/>
      <c r="C1350" s="6"/>
      <c r="D1350" s="6"/>
      <c r="E1350" s="6"/>
    </row>
    <row r="1351" spans="1:5" s="7" customFormat="1" x14ac:dyDescent="0.2">
      <c r="A1351" s="6"/>
      <c r="B1351" s="6"/>
      <c r="C1351" s="6"/>
      <c r="D1351" s="6"/>
      <c r="E1351" s="6"/>
    </row>
    <row r="1352" spans="1:5" s="7" customFormat="1" x14ac:dyDescent="0.2">
      <c r="A1352" s="6"/>
      <c r="B1352" s="6"/>
      <c r="C1352" s="6"/>
      <c r="D1352" s="6"/>
      <c r="E1352" s="6"/>
    </row>
    <row r="1353" spans="1:5" s="7" customFormat="1" x14ac:dyDescent="0.2">
      <c r="A1353" s="6"/>
      <c r="B1353" s="6"/>
      <c r="C1353" s="6"/>
      <c r="D1353" s="6"/>
      <c r="E1353" s="6"/>
    </row>
    <row r="1354" spans="1:5" s="7" customFormat="1" x14ac:dyDescent="0.2">
      <c r="A1354" s="6"/>
      <c r="B1354" s="6"/>
      <c r="C1354" s="6"/>
      <c r="D1354" s="6"/>
      <c r="E1354" s="6"/>
    </row>
    <row r="1355" spans="1:5" s="7" customFormat="1" x14ac:dyDescent="0.2">
      <c r="A1355" s="6"/>
      <c r="B1355" s="6"/>
      <c r="C1355" s="6"/>
      <c r="D1355" s="6"/>
      <c r="E1355" s="6"/>
    </row>
    <row r="1356" spans="1:5" s="7" customFormat="1" x14ac:dyDescent="0.2">
      <c r="A1356" s="6"/>
      <c r="B1356" s="6"/>
      <c r="C1356" s="6"/>
      <c r="D1356" s="6"/>
      <c r="E1356" s="6"/>
    </row>
    <row r="1357" spans="1:5" s="7" customFormat="1" x14ac:dyDescent="0.2">
      <c r="A1357" s="6"/>
      <c r="B1357" s="6"/>
      <c r="C1357" s="6"/>
      <c r="D1357" s="6"/>
      <c r="E1357" s="6"/>
    </row>
    <row r="1358" spans="1:5" s="7" customFormat="1" x14ac:dyDescent="0.2">
      <c r="A1358" s="6"/>
      <c r="B1358" s="6"/>
      <c r="C1358" s="6"/>
      <c r="D1358" s="6"/>
      <c r="E1358" s="6"/>
    </row>
    <row r="1359" spans="1:5" s="7" customFormat="1" x14ac:dyDescent="0.2">
      <c r="A1359" s="6"/>
      <c r="B1359" s="6"/>
      <c r="C1359" s="6"/>
      <c r="D1359" s="6"/>
      <c r="E1359" s="6"/>
    </row>
    <row r="1360" spans="1:5" s="7" customFormat="1" x14ac:dyDescent="0.2">
      <c r="A1360" s="6"/>
      <c r="B1360" s="6"/>
      <c r="C1360" s="6"/>
      <c r="D1360" s="6"/>
      <c r="E1360" s="6"/>
    </row>
    <row r="1361" spans="1:5" s="7" customFormat="1" x14ac:dyDescent="0.2">
      <c r="A1361" s="6"/>
      <c r="B1361" s="6"/>
      <c r="C1361" s="6"/>
      <c r="D1361" s="6"/>
      <c r="E1361" s="6"/>
    </row>
    <row r="1362" spans="1:5" s="7" customFormat="1" x14ac:dyDescent="0.2">
      <c r="A1362" s="6"/>
      <c r="B1362" s="6"/>
      <c r="C1362" s="6"/>
      <c r="D1362" s="6"/>
      <c r="E1362" s="6"/>
    </row>
    <row r="1363" spans="1:5" s="7" customFormat="1" x14ac:dyDescent="0.2">
      <c r="A1363" s="6"/>
      <c r="B1363" s="6"/>
      <c r="C1363" s="6"/>
      <c r="D1363" s="6"/>
      <c r="E1363" s="6"/>
    </row>
    <row r="1364" spans="1:5" s="7" customFormat="1" x14ac:dyDescent="0.2">
      <c r="A1364" s="6"/>
      <c r="B1364" s="6"/>
      <c r="C1364" s="6"/>
      <c r="D1364" s="6"/>
      <c r="E1364" s="6"/>
    </row>
    <row r="1365" spans="1:5" s="7" customFormat="1" x14ac:dyDescent="0.2">
      <c r="A1365" s="6"/>
      <c r="B1365" s="6"/>
      <c r="C1365" s="6"/>
      <c r="D1365" s="6"/>
      <c r="E1365" s="6"/>
    </row>
    <row r="1366" spans="1:5" s="7" customFormat="1" x14ac:dyDescent="0.2">
      <c r="A1366" s="6"/>
      <c r="B1366" s="6"/>
      <c r="C1366" s="6"/>
      <c r="D1366" s="6"/>
      <c r="E1366" s="6"/>
    </row>
    <row r="1367" spans="1:5" s="7" customFormat="1" x14ac:dyDescent="0.2">
      <c r="A1367" s="6"/>
      <c r="B1367" s="6"/>
      <c r="C1367" s="6"/>
      <c r="D1367" s="6"/>
      <c r="E1367" s="6"/>
    </row>
    <row r="1368" spans="1:5" s="7" customFormat="1" x14ac:dyDescent="0.2">
      <c r="A1368" s="6"/>
      <c r="B1368" s="6"/>
      <c r="C1368" s="6"/>
      <c r="D1368" s="6"/>
      <c r="E1368" s="6"/>
    </row>
    <row r="1369" spans="1:5" s="7" customFormat="1" x14ac:dyDescent="0.2">
      <c r="A1369" s="6"/>
      <c r="B1369" s="6"/>
      <c r="C1369" s="6"/>
      <c r="D1369" s="6"/>
      <c r="E1369" s="6"/>
    </row>
    <row r="1370" spans="1:5" s="7" customFormat="1" x14ac:dyDescent="0.2">
      <c r="A1370" s="6"/>
      <c r="B1370" s="6"/>
      <c r="C1370" s="6"/>
      <c r="D1370" s="6"/>
      <c r="E1370" s="6"/>
    </row>
    <row r="1371" spans="1:5" s="7" customFormat="1" x14ac:dyDescent="0.2">
      <c r="A1371" s="6"/>
      <c r="B1371" s="6"/>
      <c r="C1371" s="6"/>
      <c r="D1371" s="6"/>
      <c r="E1371" s="6"/>
    </row>
    <row r="1372" spans="1:5" s="7" customFormat="1" x14ac:dyDescent="0.2">
      <c r="A1372" s="6"/>
      <c r="B1372" s="6"/>
      <c r="C1372" s="6"/>
      <c r="D1372" s="6"/>
      <c r="E1372" s="6"/>
    </row>
    <row r="1373" spans="1:5" s="7" customFormat="1" x14ac:dyDescent="0.2">
      <c r="A1373" s="6"/>
      <c r="B1373" s="6"/>
      <c r="C1373" s="6"/>
      <c r="D1373" s="6"/>
      <c r="E1373" s="6"/>
    </row>
    <row r="1374" spans="1:5" s="7" customFormat="1" x14ac:dyDescent="0.2">
      <c r="A1374" s="6"/>
      <c r="B1374" s="6"/>
      <c r="C1374" s="6"/>
      <c r="D1374" s="6"/>
      <c r="E1374" s="6"/>
    </row>
    <row r="1375" spans="1:5" s="7" customFormat="1" x14ac:dyDescent="0.2">
      <c r="A1375" s="6"/>
      <c r="B1375" s="6"/>
      <c r="C1375" s="6"/>
      <c r="D1375" s="6"/>
      <c r="E1375" s="6"/>
    </row>
    <row r="1376" spans="1:5" s="7" customFormat="1" x14ac:dyDescent="0.2">
      <c r="A1376" s="6"/>
      <c r="B1376" s="6"/>
      <c r="C1376" s="6"/>
      <c r="D1376" s="6"/>
      <c r="E1376" s="6"/>
    </row>
    <row r="1377" spans="1:5" s="7" customFormat="1" x14ac:dyDescent="0.2">
      <c r="A1377" s="6"/>
      <c r="B1377" s="6"/>
      <c r="C1377" s="6"/>
      <c r="D1377" s="6"/>
      <c r="E1377" s="6"/>
    </row>
    <row r="1378" spans="1:5" s="7" customFormat="1" x14ac:dyDescent="0.2">
      <c r="A1378" s="6"/>
      <c r="B1378" s="6"/>
      <c r="C1378" s="6"/>
      <c r="D1378" s="6"/>
      <c r="E1378" s="6"/>
    </row>
    <row r="1379" spans="1:5" s="7" customFormat="1" x14ac:dyDescent="0.2">
      <c r="A1379" s="6"/>
      <c r="B1379" s="6"/>
      <c r="C1379" s="6"/>
      <c r="D1379" s="6"/>
      <c r="E1379" s="6"/>
    </row>
    <row r="1380" spans="1:5" s="7" customFormat="1" x14ac:dyDescent="0.2">
      <c r="A1380" s="6"/>
      <c r="B1380" s="6"/>
      <c r="C1380" s="6"/>
      <c r="D1380" s="6"/>
      <c r="E1380" s="6"/>
    </row>
    <row r="1381" spans="1:5" s="7" customFormat="1" x14ac:dyDescent="0.2">
      <c r="A1381" s="6"/>
      <c r="B1381" s="6"/>
      <c r="C1381" s="6"/>
      <c r="D1381" s="6"/>
      <c r="E1381" s="6"/>
    </row>
    <row r="1382" spans="1:5" s="7" customFormat="1" x14ac:dyDescent="0.2">
      <c r="A1382" s="6"/>
      <c r="B1382" s="6"/>
      <c r="C1382" s="6"/>
      <c r="D1382" s="6"/>
      <c r="E1382" s="6"/>
    </row>
    <row r="1383" spans="1:5" s="7" customFormat="1" x14ac:dyDescent="0.2">
      <c r="A1383" s="6"/>
      <c r="B1383" s="6"/>
      <c r="C1383" s="6"/>
      <c r="D1383" s="6"/>
      <c r="E1383" s="6"/>
    </row>
    <row r="1384" spans="1:5" s="7" customFormat="1" x14ac:dyDescent="0.2">
      <c r="A1384" s="6"/>
      <c r="B1384" s="6"/>
      <c r="C1384" s="6"/>
      <c r="D1384" s="6"/>
      <c r="E1384" s="6"/>
    </row>
    <row r="1385" spans="1:5" s="7" customFormat="1" x14ac:dyDescent="0.2">
      <c r="A1385" s="6"/>
      <c r="B1385" s="6"/>
      <c r="C1385" s="6"/>
      <c r="D1385" s="6"/>
      <c r="E1385" s="6"/>
    </row>
    <row r="1386" spans="1:5" s="7" customFormat="1" x14ac:dyDescent="0.2">
      <c r="A1386" s="6"/>
      <c r="B1386" s="6"/>
      <c r="C1386" s="6"/>
      <c r="D1386" s="6"/>
      <c r="E1386" s="6"/>
    </row>
    <row r="1387" spans="1:5" s="7" customFormat="1" x14ac:dyDescent="0.2">
      <c r="A1387" s="6"/>
      <c r="B1387" s="6"/>
      <c r="C1387" s="6"/>
      <c r="D1387" s="6"/>
      <c r="E1387" s="6"/>
    </row>
    <row r="1388" spans="1:5" s="7" customFormat="1" x14ac:dyDescent="0.2">
      <c r="A1388" s="6"/>
      <c r="B1388" s="6"/>
      <c r="C1388" s="6"/>
      <c r="D1388" s="6"/>
      <c r="E1388" s="6"/>
    </row>
    <row r="1389" spans="1:5" s="7" customFormat="1" x14ac:dyDescent="0.2">
      <c r="A1389" s="6"/>
      <c r="B1389" s="6"/>
      <c r="C1389" s="6"/>
      <c r="D1389" s="6"/>
      <c r="E1389" s="6"/>
    </row>
    <row r="1390" spans="1:5" s="7" customFormat="1" x14ac:dyDescent="0.2">
      <c r="A1390" s="6"/>
      <c r="B1390" s="6"/>
      <c r="C1390" s="6"/>
      <c r="D1390" s="6"/>
      <c r="E1390" s="6"/>
    </row>
    <row r="1391" spans="1:5" s="7" customFormat="1" x14ac:dyDescent="0.2">
      <c r="A1391" s="6"/>
      <c r="B1391" s="6"/>
      <c r="C1391" s="6"/>
      <c r="D1391" s="6"/>
      <c r="E1391" s="6"/>
    </row>
    <row r="1392" spans="1:5" s="7" customFormat="1" x14ac:dyDescent="0.2">
      <c r="A1392" s="6"/>
      <c r="B1392" s="6"/>
      <c r="C1392" s="6"/>
      <c r="D1392" s="6"/>
      <c r="E1392" s="6"/>
    </row>
    <row r="1393" spans="1:5" s="7" customFormat="1" x14ac:dyDescent="0.2">
      <c r="A1393" s="6"/>
      <c r="B1393" s="6"/>
      <c r="C1393" s="6"/>
      <c r="D1393" s="6"/>
      <c r="E1393" s="6"/>
    </row>
    <row r="1394" spans="1:5" s="7" customFormat="1" x14ac:dyDescent="0.2">
      <c r="A1394" s="6"/>
      <c r="B1394" s="6"/>
      <c r="C1394" s="6"/>
      <c r="D1394" s="6"/>
      <c r="E1394" s="6"/>
    </row>
    <row r="1395" spans="1:5" s="7" customFormat="1" x14ac:dyDescent="0.2">
      <c r="A1395" s="6"/>
      <c r="B1395" s="6"/>
      <c r="C1395" s="6"/>
      <c r="D1395" s="6"/>
      <c r="E1395" s="6"/>
    </row>
    <row r="1396" spans="1:5" s="7" customFormat="1" x14ac:dyDescent="0.2">
      <c r="A1396" s="6"/>
      <c r="B1396" s="6"/>
      <c r="C1396" s="6"/>
      <c r="D1396" s="6"/>
      <c r="E1396" s="6"/>
    </row>
    <row r="1397" spans="1:5" s="7" customFormat="1" x14ac:dyDescent="0.2">
      <c r="A1397" s="6"/>
      <c r="B1397" s="6"/>
      <c r="C1397" s="6"/>
      <c r="D1397" s="6"/>
      <c r="E1397" s="6"/>
    </row>
    <row r="1398" spans="1:5" s="7" customFormat="1" x14ac:dyDescent="0.2">
      <c r="A1398" s="6"/>
      <c r="B1398" s="6"/>
      <c r="C1398" s="6"/>
      <c r="D1398" s="6"/>
      <c r="E1398" s="6"/>
    </row>
    <row r="1399" spans="1:5" s="7" customFormat="1" x14ac:dyDescent="0.2">
      <c r="A1399" s="6"/>
      <c r="B1399" s="6"/>
      <c r="C1399" s="6"/>
      <c r="D1399" s="6"/>
      <c r="E1399" s="6"/>
    </row>
    <row r="1400" spans="1:5" s="7" customFormat="1" x14ac:dyDescent="0.2">
      <c r="A1400" s="6"/>
      <c r="B1400" s="6"/>
      <c r="C1400" s="6"/>
      <c r="D1400" s="6"/>
      <c r="E1400" s="6"/>
    </row>
    <row r="1401" spans="1:5" s="7" customFormat="1" x14ac:dyDescent="0.2">
      <c r="A1401" s="6"/>
      <c r="B1401" s="6"/>
      <c r="C1401" s="6"/>
      <c r="D1401" s="6"/>
      <c r="E1401" s="6"/>
    </row>
    <row r="1402" spans="1:5" s="7" customFormat="1" x14ac:dyDescent="0.2">
      <c r="A1402" s="6"/>
      <c r="B1402" s="6"/>
      <c r="C1402" s="6"/>
      <c r="D1402" s="6"/>
      <c r="E1402" s="6"/>
    </row>
    <row r="1403" spans="1:5" s="7" customFormat="1" x14ac:dyDescent="0.2">
      <c r="A1403" s="6"/>
      <c r="B1403" s="6"/>
      <c r="C1403" s="6"/>
      <c r="D1403" s="6"/>
      <c r="E1403" s="6"/>
    </row>
    <row r="1404" spans="1:5" s="7" customFormat="1" x14ac:dyDescent="0.2">
      <c r="A1404" s="6"/>
      <c r="B1404" s="6"/>
      <c r="C1404" s="6"/>
      <c r="D1404" s="6"/>
      <c r="E1404" s="6"/>
    </row>
    <row r="1405" spans="1:5" s="7" customFormat="1" x14ac:dyDescent="0.2">
      <c r="A1405" s="6"/>
      <c r="B1405" s="6"/>
      <c r="C1405" s="6"/>
      <c r="D1405" s="6"/>
      <c r="E1405" s="6"/>
    </row>
    <row r="1406" spans="1:5" s="7" customFormat="1" x14ac:dyDescent="0.2">
      <c r="A1406" s="6"/>
      <c r="B1406" s="6"/>
      <c r="C1406" s="6"/>
      <c r="D1406" s="6"/>
      <c r="E1406" s="6"/>
    </row>
    <row r="1407" spans="1:5" s="7" customFormat="1" x14ac:dyDescent="0.2">
      <c r="A1407" s="6"/>
      <c r="B1407" s="6"/>
      <c r="C1407" s="6"/>
      <c r="D1407" s="6"/>
      <c r="E1407" s="6"/>
    </row>
    <row r="1408" spans="1:5" s="7" customFormat="1" x14ac:dyDescent="0.2">
      <c r="A1408" s="6"/>
      <c r="B1408" s="6"/>
      <c r="C1408" s="6"/>
      <c r="D1408" s="6"/>
      <c r="E1408" s="6"/>
    </row>
    <row r="1409" spans="1:5" s="7" customFormat="1" x14ac:dyDescent="0.2">
      <c r="A1409" s="6"/>
      <c r="B1409" s="6"/>
      <c r="C1409" s="6"/>
      <c r="D1409" s="6"/>
      <c r="E1409" s="6"/>
    </row>
    <row r="1410" spans="1:5" s="7" customFormat="1" x14ac:dyDescent="0.2">
      <c r="A1410" s="6"/>
      <c r="B1410" s="6"/>
      <c r="C1410" s="6"/>
      <c r="D1410" s="6"/>
      <c r="E1410" s="6"/>
    </row>
    <row r="1411" spans="1:5" s="7" customFormat="1" x14ac:dyDescent="0.2">
      <c r="A1411" s="6"/>
      <c r="B1411" s="6"/>
      <c r="C1411" s="6"/>
      <c r="D1411" s="6"/>
      <c r="E1411" s="6"/>
    </row>
    <row r="1412" spans="1:5" s="7" customFormat="1" x14ac:dyDescent="0.2">
      <c r="A1412" s="6"/>
      <c r="B1412" s="6"/>
      <c r="C1412" s="6"/>
      <c r="D1412" s="6"/>
      <c r="E1412" s="6"/>
    </row>
    <row r="1413" spans="1:5" s="7" customFormat="1" x14ac:dyDescent="0.2">
      <c r="A1413" s="6"/>
      <c r="B1413" s="6"/>
      <c r="C1413" s="6"/>
      <c r="D1413" s="6"/>
      <c r="E1413" s="6"/>
    </row>
    <row r="1414" spans="1:5" s="7" customFormat="1" x14ac:dyDescent="0.2">
      <c r="A1414" s="6"/>
      <c r="B1414" s="6"/>
      <c r="C1414" s="6"/>
      <c r="D1414" s="6"/>
      <c r="E1414" s="6"/>
    </row>
    <row r="1415" spans="1:5" s="7" customFormat="1" x14ac:dyDescent="0.2">
      <c r="A1415" s="6"/>
      <c r="B1415" s="6"/>
      <c r="C1415" s="6"/>
      <c r="D1415" s="6"/>
      <c r="E1415" s="6"/>
    </row>
    <row r="1416" spans="1:5" s="7" customFormat="1" x14ac:dyDescent="0.2">
      <c r="A1416" s="6"/>
      <c r="B1416" s="6"/>
      <c r="C1416" s="6"/>
      <c r="D1416" s="6"/>
      <c r="E1416" s="6"/>
    </row>
    <row r="1417" spans="1:5" s="7" customFormat="1" x14ac:dyDescent="0.2">
      <c r="A1417" s="6"/>
      <c r="B1417" s="6"/>
      <c r="C1417" s="6"/>
      <c r="D1417" s="6"/>
      <c r="E1417" s="6"/>
    </row>
    <row r="1418" spans="1:5" s="7" customFormat="1" x14ac:dyDescent="0.2">
      <c r="A1418" s="6"/>
      <c r="B1418" s="6"/>
      <c r="C1418" s="6"/>
      <c r="D1418" s="6"/>
      <c r="E1418" s="6"/>
    </row>
    <row r="1419" spans="1:5" s="7" customFormat="1" x14ac:dyDescent="0.2">
      <c r="A1419" s="6"/>
      <c r="B1419" s="6"/>
      <c r="C1419" s="6"/>
      <c r="D1419" s="6"/>
      <c r="E1419" s="6"/>
    </row>
    <row r="1420" spans="1:5" s="7" customFormat="1" x14ac:dyDescent="0.2">
      <c r="A1420" s="6"/>
      <c r="B1420" s="6"/>
      <c r="C1420" s="6"/>
      <c r="D1420" s="6"/>
      <c r="E1420" s="6"/>
    </row>
    <row r="1421" spans="1:5" s="7" customFormat="1" x14ac:dyDescent="0.2">
      <c r="A1421" s="6"/>
      <c r="B1421" s="6"/>
      <c r="C1421" s="6"/>
      <c r="D1421" s="6"/>
      <c r="E1421" s="6"/>
    </row>
    <row r="1422" spans="1:5" s="7" customFormat="1" x14ac:dyDescent="0.2">
      <c r="A1422" s="6"/>
      <c r="B1422" s="6"/>
      <c r="C1422" s="6"/>
      <c r="D1422" s="6"/>
      <c r="E1422" s="6"/>
    </row>
    <row r="1423" spans="1:5" s="7" customFormat="1" x14ac:dyDescent="0.2">
      <c r="A1423" s="6"/>
      <c r="B1423" s="6"/>
      <c r="C1423" s="6"/>
      <c r="D1423" s="6"/>
      <c r="E1423" s="6"/>
    </row>
    <row r="1424" spans="1:5" s="7" customFormat="1" x14ac:dyDescent="0.2">
      <c r="A1424" s="6"/>
      <c r="B1424" s="6"/>
      <c r="C1424" s="6"/>
      <c r="D1424" s="6"/>
      <c r="E1424" s="6"/>
    </row>
    <row r="1425" spans="1:5" s="7" customFormat="1" x14ac:dyDescent="0.2">
      <c r="A1425" s="6"/>
      <c r="B1425" s="6"/>
      <c r="C1425" s="6"/>
      <c r="D1425" s="6"/>
      <c r="E1425" s="6"/>
    </row>
    <row r="1426" spans="1:5" s="7" customFormat="1" x14ac:dyDescent="0.2">
      <c r="A1426" s="6"/>
      <c r="B1426" s="6"/>
      <c r="C1426" s="6"/>
      <c r="D1426" s="6"/>
      <c r="E1426" s="6"/>
    </row>
    <row r="1427" spans="1:5" s="7" customFormat="1" x14ac:dyDescent="0.2">
      <c r="A1427" s="6"/>
      <c r="B1427" s="6"/>
      <c r="C1427" s="6"/>
      <c r="D1427" s="6"/>
      <c r="E1427" s="6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1403"/>
  <sheetViews>
    <sheetView workbookViewId="0">
      <pane ySplit="2" topLeftCell="A3" activePane="bottomLeft" state="frozen"/>
      <selection activeCell="A327" sqref="A327:XFD327"/>
      <selection pane="bottomLeft" activeCell="A327" sqref="A327:XFD327"/>
    </sheetView>
  </sheetViews>
  <sheetFormatPr defaultRowHeight="12.75" x14ac:dyDescent="0.2"/>
  <cols>
    <col min="1" max="1" width="27.140625" style="6" customWidth="1"/>
    <col min="2" max="2" width="7.7109375" style="6" customWidth="1"/>
    <col min="3" max="4" width="7.28515625" style="6" customWidth="1"/>
    <col min="5" max="16384" width="9.140625" style="6"/>
  </cols>
  <sheetData>
    <row r="1" spans="1:5" ht="150" customHeight="1" thickBot="1" x14ac:dyDescent="0.25">
      <c r="A1" s="50" t="s">
        <v>601</v>
      </c>
      <c r="B1" s="44" t="s">
        <v>634</v>
      </c>
      <c r="C1" s="44" t="s">
        <v>42</v>
      </c>
      <c r="D1" s="53" t="s">
        <v>45</v>
      </c>
    </row>
    <row r="2" spans="1:5" s="9" customFormat="1" ht="13.5" thickBot="1" x14ac:dyDescent="0.25">
      <c r="A2" s="40">
        <v>2017</v>
      </c>
      <c r="B2" s="43"/>
      <c r="C2" s="43"/>
      <c r="D2" s="49"/>
    </row>
    <row r="3" spans="1:5" ht="1.5" customHeight="1" x14ac:dyDescent="0.2">
      <c r="A3" s="10"/>
      <c r="B3" s="46"/>
      <c r="C3" s="46"/>
      <c r="D3" s="46"/>
    </row>
    <row r="4" spans="1:5" x14ac:dyDescent="0.2">
      <c r="A4" s="11" t="s">
        <v>572</v>
      </c>
      <c r="B4" s="46"/>
      <c r="C4" s="46"/>
      <c r="D4" s="46"/>
    </row>
    <row r="5" spans="1:5" ht="12.75" customHeight="1" x14ac:dyDescent="0.2">
      <c r="A5" s="15" t="s">
        <v>199</v>
      </c>
      <c r="B5" s="46"/>
      <c r="C5" s="46"/>
      <c r="D5" s="46"/>
    </row>
    <row r="6" spans="1:5" s="7" customFormat="1" x14ac:dyDescent="0.2">
      <c r="A6" s="13" t="s">
        <v>211</v>
      </c>
      <c r="B6" s="48">
        <v>1</v>
      </c>
      <c r="C6" s="47">
        <f>D6-SUM(B6:B6)</f>
        <v>3</v>
      </c>
      <c r="D6" s="47">
        <f>'County Clerk - TFV'!E232</f>
        <v>4</v>
      </c>
      <c r="E6" s="6"/>
    </row>
    <row r="7" spans="1:5" s="7" customFormat="1" x14ac:dyDescent="0.2">
      <c r="A7" s="13" t="s">
        <v>212</v>
      </c>
      <c r="B7" s="48">
        <v>0</v>
      </c>
      <c r="C7" s="47">
        <f>D7-SUM(B7:B7)</f>
        <v>2</v>
      </c>
      <c r="D7" s="47">
        <f>'County Clerk - TFV'!E233</f>
        <v>2</v>
      </c>
      <c r="E7" s="6"/>
    </row>
    <row r="8" spans="1:5" s="7" customFormat="1" x14ac:dyDescent="0.2">
      <c r="A8" s="13" t="s">
        <v>213</v>
      </c>
      <c r="B8" s="48">
        <v>0</v>
      </c>
      <c r="C8" s="47">
        <f>D8-SUM(B8:B8)</f>
        <v>2</v>
      </c>
      <c r="D8" s="47">
        <f>'County Clerk - TFV'!E234</f>
        <v>2</v>
      </c>
      <c r="E8" s="6"/>
    </row>
    <row r="9" spans="1:5" s="7" customFormat="1" x14ac:dyDescent="0.2">
      <c r="A9" s="17" t="s">
        <v>235</v>
      </c>
      <c r="B9" s="45">
        <f>SUM(B6:B8)</f>
        <v>1</v>
      </c>
      <c r="C9" s="45">
        <f>SUM(C6:C8)</f>
        <v>7</v>
      </c>
      <c r="D9" s="45">
        <f>'County Clerk - TFV'!E235</f>
        <v>8</v>
      </c>
      <c r="E9" s="6"/>
    </row>
    <row r="10" spans="1:5" s="7" customFormat="1" x14ac:dyDescent="0.2">
      <c r="A10" s="6"/>
      <c r="B10" s="6"/>
      <c r="C10" s="6"/>
      <c r="D10" s="6"/>
      <c r="E10" s="6"/>
    </row>
    <row r="11" spans="1:5" s="7" customFormat="1" x14ac:dyDescent="0.2">
      <c r="A11" s="6"/>
      <c r="B11" s="6"/>
      <c r="C11" s="6"/>
      <c r="D11" s="6"/>
      <c r="E11" s="6"/>
    </row>
    <row r="12" spans="1:5" s="7" customFormat="1" x14ac:dyDescent="0.2">
      <c r="A12" s="6"/>
      <c r="B12" s="6"/>
      <c r="C12" s="6"/>
      <c r="D12" s="6"/>
      <c r="E12" s="6"/>
    </row>
    <row r="13" spans="1:5" s="7" customFormat="1" x14ac:dyDescent="0.2">
      <c r="A13" s="6"/>
      <c r="B13" s="6"/>
      <c r="C13" s="6"/>
      <c r="D13" s="6"/>
      <c r="E13" s="6"/>
    </row>
    <row r="14" spans="1:5" s="7" customFormat="1" x14ac:dyDescent="0.2">
      <c r="A14" s="6"/>
      <c r="B14" s="6"/>
      <c r="C14" s="6"/>
      <c r="D14" s="6"/>
      <c r="E14" s="6"/>
    </row>
    <row r="15" spans="1:5" s="7" customFormat="1" x14ac:dyDescent="0.2">
      <c r="A15" s="6"/>
      <c r="B15" s="6"/>
      <c r="C15" s="6"/>
      <c r="D15" s="6"/>
      <c r="E15" s="6"/>
    </row>
    <row r="16" spans="1:5" s="7" customFormat="1" x14ac:dyDescent="0.2">
      <c r="A16" s="6"/>
      <c r="B16" s="6"/>
      <c r="C16" s="6"/>
      <c r="D16" s="6"/>
      <c r="E16" s="6"/>
    </row>
    <row r="17" spans="1:5" s="7" customFormat="1" x14ac:dyDescent="0.2">
      <c r="A17" s="6"/>
      <c r="B17" s="6"/>
      <c r="C17" s="6"/>
      <c r="D17" s="6"/>
      <c r="E17" s="6"/>
    </row>
    <row r="18" spans="1:5" s="7" customFormat="1" x14ac:dyDescent="0.2">
      <c r="A18" s="6"/>
      <c r="B18" s="6"/>
      <c r="C18" s="6"/>
      <c r="D18" s="6"/>
      <c r="E18" s="6"/>
    </row>
    <row r="19" spans="1:5" s="7" customFormat="1" x14ac:dyDescent="0.2">
      <c r="A19" s="6"/>
      <c r="B19" s="6"/>
      <c r="C19" s="6"/>
      <c r="D19" s="6"/>
      <c r="E19" s="6"/>
    </row>
    <row r="20" spans="1:5" s="7" customFormat="1" x14ac:dyDescent="0.2">
      <c r="A20" s="6"/>
      <c r="B20" s="6"/>
      <c r="C20" s="6"/>
      <c r="D20" s="6"/>
      <c r="E20" s="6"/>
    </row>
    <row r="21" spans="1:5" s="7" customFormat="1" x14ac:dyDescent="0.2">
      <c r="A21" s="6"/>
      <c r="B21" s="6"/>
      <c r="C21" s="6"/>
      <c r="D21" s="6"/>
      <c r="E21" s="6"/>
    </row>
    <row r="22" spans="1:5" s="7" customFormat="1" x14ac:dyDescent="0.2">
      <c r="A22" s="6"/>
      <c r="B22" s="6"/>
      <c r="C22" s="6"/>
      <c r="D22" s="6"/>
      <c r="E22" s="6"/>
    </row>
    <row r="23" spans="1:5" s="7" customFormat="1" x14ac:dyDescent="0.2">
      <c r="A23" s="6"/>
      <c r="B23" s="6"/>
      <c r="C23" s="6"/>
      <c r="D23" s="6"/>
      <c r="E23" s="6"/>
    </row>
    <row r="24" spans="1:5" s="7" customFormat="1" x14ac:dyDescent="0.2">
      <c r="A24" s="6"/>
      <c r="B24" s="6"/>
      <c r="C24" s="6"/>
      <c r="D24" s="6"/>
      <c r="E24" s="6"/>
    </row>
    <row r="25" spans="1:5" s="7" customFormat="1" x14ac:dyDescent="0.2">
      <c r="A25" s="6"/>
      <c r="B25" s="6"/>
      <c r="C25" s="6"/>
      <c r="D25" s="6"/>
      <c r="E25" s="6"/>
    </row>
    <row r="26" spans="1:5" s="7" customFormat="1" x14ac:dyDescent="0.2">
      <c r="A26" s="6"/>
      <c r="B26" s="6"/>
      <c r="C26" s="6"/>
      <c r="D26" s="6"/>
      <c r="E26" s="6"/>
    </row>
    <row r="27" spans="1:5" s="7" customFormat="1" x14ac:dyDescent="0.2">
      <c r="A27" s="6"/>
      <c r="B27" s="6"/>
      <c r="C27" s="6"/>
      <c r="D27" s="6"/>
      <c r="E27" s="6"/>
    </row>
    <row r="28" spans="1:5" s="7" customFormat="1" x14ac:dyDescent="0.2">
      <c r="A28" s="6"/>
      <c r="B28" s="6"/>
      <c r="C28" s="6"/>
      <c r="D28" s="6"/>
      <c r="E28" s="6"/>
    </row>
    <row r="29" spans="1:5" s="7" customFormat="1" x14ac:dyDescent="0.2">
      <c r="A29" s="6"/>
      <c r="B29" s="6"/>
      <c r="C29" s="6"/>
      <c r="D29" s="6"/>
      <c r="E29" s="6"/>
    </row>
    <row r="30" spans="1:5" s="7" customFormat="1" x14ac:dyDescent="0.2">
      <c r="A30" s="6"/>
      <c r="B30" s="6"/>
      <c r="C30" s="6"/>
      <c r="D30" s="6"/>
      <c r="E30" s="6"/>
    </row>
    <row r="31" spans="1:5" s="7" customFormat="1" x14ac:dyDescent="0.2">
      <c r="A31" s="6"/>
      <c r="B31" s="6"/>
      <c r="C31" s="6"/>
      <c r="D31" s="6"/>
      <c r="E31" s="6"/>
    </row>
    <row r="32" spans="1:5" s="7" customFormat="1" x14ac:dyDescent="0.2">
      <c r="A32" s="6"/>
      <c r="B32" s="6"/>
      <c r="C32" s="6"/>
      <c r="D32" s="6"/>
      <c r="E32" s="6"/>
    </row>
    <row r="33" spans="1:5" s="7" customFormat="1" x14ac:dyDescent="0.2">
      <c r="A33" s="6"/>
      <c r="B33" s="6"/>
      <c r="C33" s="6"/>
      <c r="D33" s="6"/>
      <c r="E33" s="6"/>
    </row>
    <row r="34" spans="1:5" s="7" customFormat="1" x14ac:dyDescent="0.2">
      <c r="A34" s="6"/>
      <c r="B34" s="6"/>
      <c r="C34" s="6"/>
      <c r="D34" s="6"/>
      <c r="E34" s="6"/>
    </row>
    <row r="35" spans="1:5" s="7" customFormat="1" x14ac:dyDescent="0.2">
      <c r="A35" s="6"/>
      <c r="B35" s="6"/>
      <c r="C35" s="6"/>
      <c r="D35" s="6"/>
      <c r="E35" s="6"/>
    </row>
    <row r="36" spans="1:5" s="7" customFormat="1" x14ac:dyDescent="0.2">
      <c r="A36" s="6"/>
      <c r="B36" s="6"/>
      <c r="C36" s="6"/>
      <c r="D36" s="6"/>
      <c r="E36" s="6"/>
    </row>
    <row r="37" spans="1:5" s="7" customFormat="1" x14ac:dyDescent="0.2">
      <c r="A37" s="6"/>
      <c r="B37" s="6"/>
      <c r="C37" s="6"/>
      <c r="D37" s="6"/>
      <c r="E37" s="6"/>
    </row>
    <row r="38" spans="1:5" s="7" customFormat="1" x14ac:dyDescent="0.2">
      <c r="A38" s="6"/>
      <c r="B38" s="6"/>
      <c r="C38" s="6"/>
      <c r="D38" s="6"/>
      <c r="E38" s="6"/>
    </row>
    <row r="39" spans="1:5" s="7" customFormat="1" x14ac:dyDescent="0.2">
      <c r="A39" s="6"/>
      <c r="B39" s="6"/>
      <c r="C39" s="6"/>
      <c r="D39" s="6"/>
      <c r="E39" s="6"/>
    </row>
    <row r="40" spans="1:5" s="7" customFormat="1" x14ac:dyDescent="0.2">
      <c r="A40" s="6"/>
      <c r="B40" s="6"/>
      <c r="C40" s="6"/>
      <c r="D40" s="6"/>
      <c r="E40" s="6"/>
    </row>
    <row r="41" spans="1:5" s="7" customFormat="1" x14ac:dyDescent="0.2">
      <c r="A41" s="6"/>
      <c r="B41" s="6"/>
      <c r="C41" s="6"/>
      <c r="D41" s="6"/>
      <c r="E41" s="6"/>
    </row>
    <row r="42" spans="1:5" s="7" customFormat="1" x14ac:dyDescent="0.2">
      <c r="A42" s="6"/>
      <c r="B42" s="6"/>
      <c r="C42" s="6"/>
      <c r="D42" s="6"/>
      <c r="E42" s="6"/>
    </row>
    <row r="43" spans="1:5" s="7" customFormat="1" x14ac:dyDescent="0.2">
      <c r="A43" s="6"/>
      <c r="B43" s="6"/>
      <c r="C43" s="6"/>
      <c r="D43" s="6"/>
      <c r="E43" s="6"/>
    </row>
    <row r="44" spans="1:5" s="7" customFormat="1" x14ac:dyDescent="0.2">
      <c r="A44" s="6"/>
      <c r="B44" s="6"/>
      <c r="C44" s="6"/>
      <c r="D44" s="6"/>
      <c r="E44" s="6"/>
    </row>
    <row r="45" spans="1:5" s="7" customFormat="1" x14ac:dyDescent="0.2">
      <c r="A45" s="6"/>
      <c r="B45" s="6"/>
      <c r="C45" s="6"/>
      <c r="D45" s="6"/>
      <c r="E45" s="6"/>
    </row>
    <row r="46" spans="1:5" s="7" customFormat="1" x14ac:dyDescent="0.2">
      <c r="A46" s="6"/>
      <c r="B46" s="6"/>
      <c r="C46" s="6"/>
      <c r="D46" s="6"/>
      <c r="E46" s="6"/>
    </row>
    <row r="47" spans="1:5" s="7" customFormat="1" x14ac:dyDescent="0.2">
      <c r="A47" s="6"/>
      <c r="B47" s="6"/>
      <c r="C47" s="6"/>
      <c r="D47" s="6"/>
      <c r="E47" s="6"/>
    </row>
    <row r="48" spans="1:5" s="7" customFormat="1" x14ac:dyDescent="0.2">
      <c r="A48" s="6"/>
      <c r="B48" s="6"/>
      <c r="C48" s="6"/>
      <c r="D48" s="6"/>
      <c r="E48" s="6"/>
    </row>
    <row r="49" spans="1:5" s="7" customFormat="1" x14ac:dyDescent="0.2">
      <c r="A49" s="6"/>
      <c r="B49" s="6"/>
      <c r="C49" s="6"/>
      <c r="D49" s="6"/>
      <c r="E49" s="6"/>
    </row>
    <row r="50" spans="1:5" s="7" customFormat="1" x14ac:dyDescent="0.2">
      <c r="A50" s="6"/>
      <c r="B50" s="6"/>
      <c r="C50" s="6"/>
      <c r="D50" s="6"/>
      <c r="E50" s="6"/>
    </row>
    <row r="51" spans="1:5" s="7" customFormat="1" x14ac:dyDescent="0.2">
      <c r="A51" s="6"/>
      <c r="B51" s="6"/>
      <c r="C51" s="6"/>
      <c r="D51" s="6"/>
      <c r="E51" s="6"/>
    </row>
    <row r="52" spans="1:5" s="7" customFormat="1" x14ac:dyDescent="0.2">
      <c r="A52" s="6"/>
      <c r="B52" s="6"/>
      <c r="C52" s="6"/>
      <c r="D52" s="6"/>
      <c r="E52" s="6"/>
    </row>
    <row r="53" spans="1:5" s="7" customFormat="1" x14ac:dyDescent="0.2">
      <c r="A53" s="6"/>
      <c r="B53" s="6"/>
      <c r="C53" s="6"/>
      <c r="D53" s="6"/>
      <c r="E53" s="6"/>
    </row>
    <row r="54" spans="1:5" s="7" customFormat="1" x14ac:dyDescent="0.2">
      <c r="A54" s="6"/>
      <c r="B54" s="6"/>
      <c r="C54" s="6"/>
      <c r="D54" s="6"/>
      <c r="E54" s="6"/>
    </row>
    <row r="55" spans="1:5" s="7" customFormat="1" x14ac:dyDescent="0.2">
      <c r="A55" s="6"/>
      <c r="B55" s="6"/>
      <c r="C55" s="6"/>
      <c r="D55" s="6"/>
      <c r="E55" s="6"/>
    </row>
    <row r="56" spans="1:5" s="7" customFormat="1" x14ac:dyDescent="0.2">
      <c r="A56" s="6"/>
      <c r="B56" s="6"/>
      <c r="C56" s="6"/>
      <c r="D56" s="6"/>
      <c r="E56" s="6"/>
    </row>
    <row r="57" spans="1:5" s="7" customFormat="1" x14ac:dyDescent="0.2">
      <c r="A57" s="6"/>
      <c r="B57" s="6"/>
      <c r="C57" s="6"/>
      <c r="D57" s="6"/>
      <c r="E57" s="6"/>
    </row>
    <row r="58" spans="1:5" s="7" customFormat="1" x14ac:dyDescent="0.2">
      <c r="A58" s="6"/>
      <c r="B58" s="6"/>
      <c r="C58" s="6"/>
      <c r="D58" s="6"/>
      <c r="E58" s="6"/>
    </row>
    <row r="59" spans="1:5" s="7" customFormat="1" x14ac:dyDescent="0.2">
      <c r="A59" s="6"/>
      <c r="B59" s="6"/>
      <c r="C59" s="6"/>
      <c r="D59" s="6"/>
      <c r="E59" s="6"/>
    </row>
    <row r="60" spans="1:5" s="7" customFormat="1" x14ac:dyDescent="0.2">
      <c r="A60" s="6"/>
      <c r="B60" s="6"/>
      <c r="C60" s="6"/>
      <c r="D60" s="6"/>
      <c r="E60" s="6"/>
    </row>
    <row r="61" spans="1:5" s="7" customFormat="1" x14ac:dyDescent="0.2">
      <c r="A61" s="6"/>
      <c r="B61" s="6"/>
      <c r="C61" s="6"/>
      <c r="D61" s="6"/>
      <c r="E61" s="6"/>
    </row>
    <row r="62" spans="1:5" s="7" customFormat="1" x14ac:dyDescent="0.2">
      <c r="A62" s="6"/>
      <c r="B62" s="6"/>
      <c r="C62" s="6"/>
      <c r="D62" s="6"/>
      <c r="E62" s="6"/>
    </row>
    <row r="63" spans="1:5" s="7" customFormat="1" x14ac:dyDescent="0.2">
      <c r="A63" s="6"/>
      <c r="B63" s="6"/>
      <c r="C63" s="6"/>
      <c r="D63" s="6"/>
      <c r="E63" s="6"/>
    </row>
    <row r="64" spans="1:5" s="7" customFormat="1" x14ac:dyDescent="0.2">
      <c r="A64" s="6"/>
      <c r="B64" s="6"/>
      <c r="C64" s="6"/>
      <c r="D64" s="6"/>
      <c r="E64" s="6"/>
    </row>
    <row r="65" spans="1:5" s="7" customFormat="1" x14ac:dyDescent="0.2">
      <c r="A65" s="6"/>
      <c r="B65" s="6"/>
      <c r="C65" s="6"/>
      <c r="D65" s="6"/>
      <c r="E65" s="6"/>
    </row>
    <row r="66" spans="1:5" s="7" customFormat="1" x14ac:dyDescent="0.2">
      <c r="A66" s="6"/>
      <c r="B66" s="6"/>
      <c r="C66" s="6"/>
      <c r="D66" s="6"/>
      <c r="E66" s="6"/>
    </row>
    <row r="67" spans="1:5" s="7" customFormat="1" x14ac:dyDescent="0.2">
      <c r="A67" s="6"/>
      <c r="B67" s="6"/>
      <c r="C67" s="6"/>
      <c r="D67" s="6"/>
      <c r="E67" s="6"/>
    </row>
    <row r="68" spans="1:5" s="7" customFormat="1" x14ac:dyDescent="0.2">
      <c r="A68" s="6"/>
      <c r="B68" s="6"/>
      <c r="C68" s="6"/>
      <c r="D68" s="6"/>
      <c r="E68" s="6"/>
    </row>
    <row r="69" spans="1:5" s="7" customFormat="1" x14ac:dyDescent="0.2">
      <c r="A69" s="6"/>
      <c r="B69" s="6"/>
      <c r="C69" s="6"/>
      <c r="D69" s="6"/>
      <c r="E69" s="6"/>
    </row>
    <row r="70" spans="1:5" s="7" customFormat="1" x14ac:dyDescent="0.2">
      <c r="A70" s="6"/>
      <c r="B70" s="6"/>
      <c r="C70" s="6"/>
      <c r="D70" s="6"/>
      <c r="E70" s="6"/>
    </row>
    <row r="71" spans="1:5" s="7" customFormat="1" x14ac:dyDescent="0.2">
      <c r="A71" s="6"/>
      <c r="B71" s="6"/>
      <c r="C71" s="6"/>
      <c r="D71" s="6"/>
      <c r="E71" s="6"/>
    </row>
    <row r="72" spans="1:5" s="7" customFormat="1" x14ac:dyDescent="0.2">
      <c r="A72" s="6"/>
      <c r="B72" s="6"/>
      <c r="C72" s="6"/>
      <c r="D72" s="6"/>
      <c r="E72" s="6"/>
    </row>
    <row r="73" spans="1:5" s="7" customFormat="1" x14ac:dyDescent="0.2">
      <c r="A73" s="6"/>
      <c r="B73" s="6"/>
      <c r="C73" s="6"/>
      <c r="D73" s="6"/>
      <c r="E73" s="6"/>
    </row>
    <row r="74" spans="1:5" s="7" customFormat="1" x14ac:dyDescent="0.2">
      <c r="A74" s="6"/>
      <c r="B74" s="6"/>
      <c r="C74" s="6"/>
      <c r="D74" s="6"/>
      <c r="E74" s="6"/>
    </row>
    <row r="75" spans="1:5" s="7" customFormat="1" x14ac:dyDescent="0.2">
      <c r="A75" s="6"/>
      <c r="B75" s="6"/>
      <c r="C75" s="6"/>
      <c r="D75" s="6"/>
      <c r="E75" s="6"/>
    </row>
    <row r="76" spans="1:5" s="7" customFormat="1" x14ac:dyDescent="0.2">
      <c r="A76" s="6"/>
      <c r="B76" s="6"/>
      <c r="C76" s="6"/>
      <c r="D76" s="6"/>
      <c r="E76" s="6"/>
    </row>
    <row r="77" spans="1:5" s="7" customFormat="1" x14ac:dyDescent="0.2">
      <c r="A77" s="6"/>
      <c r="B77" s="6"/>
      <c r="C77" s="6"/>
      <c r="D77" s="6"/>
      <c r="E77" s="6"/>
    </row>
    <row r="78" spans="1:5" s="7" customFormat="1" x14ac:dyDescent="0.2">
      <c r="A78" s="6"/>
      <c r="B78" s="6"/>
      <c r="C78" s="6"/>
      <c r="D78" s="6"/>
      <c r="E78" s="6"/>
    </row>
    <row r="79" spans="1:5" s="7" customFormat="1" x14ac:dyDescent="0.2">
      <c r="A79" s="6"/>
      <c r="B79" s="6"/>
      <c r="C79" s="6"/>
      <c r="D79" s="6"/>
      <c r="E79" s="6"/>
    </row>
    <row r="80" spans="1:5" s="7" customFormat="1" x14ac:dyDescent="0.2">
      <c r="A80" s="6"/>
      <c r="B80" s="6"/>
      <c r="C80" s="6"/>
      <c r="D80" s="6"/>
      <c r="E80" s="6"/>
    </row>
    <row r="81" spans="1:5" s="7" customFormat="1" x14ac:dyDescent="0.2">
      <c r="A81" s="6"/>
      <c r="B81" s="6"/>
      <c r="C81" s="6"/>
      <c r="D81" s="6"/>
      <c r="E81" s="6"/>
    </row>
    <row r="82" spans="1:5" s="7" customFormat="1" x14ac:dyDescent="0.2">
      <c r="A82" s="6"/>
      <c r="B82" s="6"/>
      <c r="C82" s="6"/>
      <c r="D82" s="6"/>
      <c r="E82" s="6"/>
    </row>
    <row r="83" spans="1:5" s="7" customFormat="1" x14ac:dyDescent="0.2">
      <c r="A83" s="6"/>
      <c r="B83" s="6"/>
      <c r="C83" s="6"/>
      <c r="D83" s="6"/>
      <c r="E83" s="6"/>
    </row>
    <row r="84" spans="1:5" s="7" customFormat="1" x14ac:dyDescent="0.2">
      <c r="A84" s="6"/>
      <c r="B84" s="6"/>
      <c r="C84" s="6"/>
      <c r="D84" s="6"/>
      <c r="E84" s="6"/>
    </row>
    <row r="85" spans="1:5" s="7" customFormat="1" x14ac:dyDescent="0.2">
      <c r="A85" s="6"/>
      <c r="B85" s="6"/>
      <c r="C85" s="6"/>
      <c r="D85" s="6"/>
      <c r="E85" s="6"/>
    </row>
    <row r="86" spans="1:5" s="7" customFormat="1" x14ac:dyDescent="0.2">
      <c r="A86" s="6"/>
      <c r="B86" s="6"/>
      <c r="C86" s="6"/>
      <c r="D86" s="6"/>
      <c r="E86" s="6"/>
    </row>
    <row r="87" spans="1:5" s="7" customFormat="1" x14ac:dyDescent="0.2">
      <c r="A87" s="6"/>
      <c r="B87" s="6"/>
      <c r="C87" s="6"/>
      <c r="D87" s="6"/>
      <c r="E87" s="6"/>
    </row>
    <row r="88" spans="1:5" s="7" customFormat="1" x14ac:dyDescent="0.2">
      <c r="A88" s="6"/>
      <c r="B88" s="6"/>
      <c r="C88" s="6"/>
      <c r="D88" s="6"/>
      <c r="E88" s="6"/>
    </row>
    <row r="89" spans="1:5" s="7" customFormat="1" x14ac:dyDescent="0.2">
      <c r="A89" s="6"/>
      <c r="B89" s="6"/>
      <c r="C89" s="6"/>
      <c r="D89" s="6"/>
      <c r="E89" s="6"/>
    </row>
    <row r="90" spans="1:5" s="7" customFormat="1" x14ac:dyDescent="0.2">
      <c r="A90" s="6"/>
      <c r="B90" s="6"/>
      <c r="C90" s="6"/>
      <c r="D90" s="6"/>
      <c r="E90" s="6"/>
    </row>
    <row r="91" spans="1:5" s="7" customFormat="1" x14ac:dyDescent="0.2">
      <c r="A91" s="6"/>
      <c r="B91" s="6"/>
      <c r="C91" s="6"/>
      <c r="D91" s="6"/>
      <c r="E91" s="6"/>
    </row>
    <row r="92" spans="1:5" s="7" customFormat="1" x14ac:dyDescent="0.2">
      <c r="A92" s="6"/>
      <c r="B92" s="6"/>
      <c r="C92" s="6"/>
      <c r="D92" s="6"/>
      <c r="E92" s="6"/>
    </row>
    <row r="93" spans="1:5" s="7" customFormat="1" x14ac:dyDescent="0.2">
      <c r="A93" s="6"/>
      <c r="B93" s="6"/>
      <c r="C93" s="6"/>
      <c r="D93" s="6"/>
      <c r="E93" s="6"/>
    </row>
    <row r="94" spans="1:5" s="7" customFormat="1" x14ac:dyDescent="0.2">
      <c r="A94" s="6"/>
      <c r="B94" s="6"/>
      <c r="C94" s="6"/>
      <c r="D94" s="6"/>
      <c r="E94" s="6"/>
    </row>
    <row r="95" spans="1:5" s="7" customFormat="1" x14ac:dyDescent="0.2">
      <c r="A95" s="6"/>
      <c r="B95" s="6"/>
      <c r="C95" s="6"/>
      <c r="D95" s="6"/>
      <c r="E95" s="6"/>
    </row>
    <row r="96" spans="1:5" s="7" customFormat="1" x14ac:dyDescent="0.2">
      <c r="A96" s="6"/>
      <c r="B96" s="6"/>
      <c r="C96" s="6"/>
      <c r="D96" s="6"/>
      <c r="E96" s="6"/>
    </row>
    <row r="97" spans="1:5" s="7" customFormat="1" x14ac:dyDescent="0.2">
      <c r="A97" s="6"/>
      <c r="B97" s="6"/>
      <c r="C97" s="6"/>
      <c r="D97" s="6"/>
      <c r="E97" s="6"/>
    </row>
    <row r="98" spans="1:5" s="7" customFormat="1" x14ac:dyDescent="0.2">
      <c r="A98" s="6"/>
      <c r="B98" s="6"/>
      <c r="C98" s="6"/>
      <c r="D98" s="6"/>
      <c r="E98" s="6"/>
    </row>
    <row r="99" spans="1:5" s="7" customFormat="1" x14ac:dyDescent="0.2">
      <c r="A99" s="6"/>
      <c r="B99" s="6"/>
      <c r="C99" s="6"/>
      <c r="D99" s="6"/>
      <c r="E99" s="6"/>
    </row>
    <row r="100" spans="1:5" s="7" customFormat="1" x14ac:dyDescent="0.2">
      <c r="A100" s="6"/>
      <c r="B100" s="6"/>
      <c r="C100" s="6"/>
      <c r="D100" s="6"/>
      <c r="E100" s="6"/>
    </row>
    <row r="101" spans="1:5" s="7" customFormat="1" x14ac:dyDescent="0.2">
      <c r="A101" s="6"/>
      <c r="B101" s="6"/>
      <c r="C101" s="6"/>
      <c r="D101" s="6"/>
      <c r="E101" s="6"/>
    </row>
    <row r="102" spans="1:5" s="7" customFormat="1" x14ac:dyDescent="0.2">
      <c r="A102" s="6"/>
      <c r="B102" s="6"/>
      <c r="C102" s="6"/>
      <c r="D102" s="6"/>
      <c r="E102" s="6"/>
    </row>
    <row r="103" spans="1:5" s="7" customFormat="1" x14ac:dyDescent="0.2">
      <c r="A103" s="6"/>
      <c r="B103" s="6"/>
      <c r="C103" s="6"/>
      <c r="D103" s="6"/>
      <c r="E103" s="6"/>
    </row>
    <row r="104" spans="1:5" s="7" customFormat="1" x14ac:dyDescent="0.2">
      <c r="A104" s="6"/>
      <c r="B104" s="6"/>
      <c r="C104" s="6"/>
      <c r="D104" s="6"/>
      <c r="E104" s="6"/>
    </row>
    <row r="105" spans="1:5" s="7" customFormat="1" x14ac:dyDescent="0.2">
      <c r="A105" s="6"/>
      <c r="B105" s="6"/>
      <c r="C105" s="6"/>
      <c r="D105" s="6"/>
      <c r="E105" s="6"/>
    </row>
    <row r="106" spans="1:5" s="7" customFormat="1" x14ac:dyDescent="0.2">
      <c r="A106" s="6"/>
      <c r="B106" s="6"/>
      <c r="C106" s="6"/>
      <c r="D106" s="6"/>
      <c r="E106" s="6"/>
    </row>
    <row r="107" spans="1:5" s="7" customFormat="1" x14ac:dyDescent="0.2">
      <c r="A107" s="6"/>
      <c r="B107" s="6"/>
      <c r="C107" s="6"/>
      <c r="D107" s="6"/>
      <c r="E107" s="6"/>
    </row>
    <row r="108" spans="1:5" s="7" customFormat="1" x14ac:dyDescent="0.2">
      <c r="A108" s="6"/>
      <c r="B108" s="6"/>
      <c r="C108" s="6"/>
      <c r="D108" s="6"/>
      <c r="E108" s="6"/>
    </row>
    <row r="109" spans="1:5" s="7" customFormat="1" x14ac:dyDescent="0.2">
      <c r="A109" s="6"/>
      <c r="B109" s="6"/>
      <c r="C109" s="6"/>
      <c r="D109" s="6"/>
      <c r="E109" s="6"/>
    </row>
    <row r="110" spans="1:5" s="7" customFormat="1" x14ac:dyDescent="0.2">
      <c r="A110" s="6"/>
      <c r="B110" s="6"/>
      <c r="C110" s="6"/>
      <c r="D110" s="6"/>
      <c r="E110" s="6"/>
    </row>
    <row r="111" spans="1:5" s="7" customFormat="1" x14ac:dyDescent="0.2">
      <c r="A111" s="6"/>
      <c r="B111" s="6"/>
      <c r="C111" s="6"/>
      <c r="D111" s="6"/>
      <c r="E111" s="6"/>
    </row>
    <row r="112" spans="1:5" s="7" customFormat="1" x14ac:dyDescent="0.2">
      <c r="A112" s="6"/>
      <c r="B112" s="6"/>
      <c r="C112" s="6"/>
      <c r="D112" s="6"/>
      <c r="E112" s="6"/>
    </row>
    <row r="113" spans="1:5" s="7" customFormat="1" x14ac:dyDescent="0.2">
      <c r="A113" s="6"/>
      <c r="B113" s="6"/>
      <c r="C113" s="6"/>
      <c r="D113" s="6"/>
      <c r="E113" s="6"/>
    </row>
    <row r="114" spans="1:5" s="7" customFormat="1" x14ac:dyDescent="0.2">
      <c r="A114" s="6"/>
      <c r="B114" s="6"/>
      <c r="C114" s="6"/>
      <c r="D114" s="6"/>
      <c r="E114" s="6"/>
    </row>
    <row r="115" spans="1:5" s="7" customFormat="1" x14ac:dyDescent="0.2">
      <c r="A115" s="6"/>
      <c r="B115" s="6"/>
      <c r="C115" s="6"/>
      <c r="D115" s="6"/>
      <c r="E115" s="6"/>
    </row>
    <row r="116" spans="1:5" s="7" customFormat="1" x14ac:dyDescent="0.2">
      <c r="A116" s="6"/>
      <c r="B116" s="6"/>
      <c r="C116" s="6"/>
      <c r="D116" s="6"/>
      <c r="E116" s="6"/>
    </row>
    <row r="117" spans="1:5" s="7" customFormat="1" x14ac:dyDescent="0.2">
      <c r="A117" s="6"/>
      <c r="B117" s="6"/>
      <c r="C117" s="6"/>
      <c r="D117" s="6"/>
      <c r="E117" s="6"/>
    </row>
    <row r="118" spans="1:5" s="7" customFormat="1" x14ac:dyDescent="0.2">
      <c r="A118" s="6"/>
      <c r="B118" s="6"/>
      <c r="C118" s="6"/>
      <c r="D118" s="6"/>
      <c r="E118" s="6"/>
    </row>
    <row r="119" spans="1:5" s="7" customFormat="1" x14ac:dyDescent="0.2">
      <c r="A119" s="6"/>
      <c r="B119" s="6"/>
      <c r="C119" s="6"/>
      <c r="D119" s="6"/>
      <c r="E119" s="6"/>
    </row>
    <row r="120" spans="1:5" s="7" customFormat="1" x14ac:dyDescent="0.2">
      <c r="A120" s="6"/>
      <c r="B120" s="6"/>
      <c r="C120" s="6"/>
      <c r="D120" s="6"/>
      <c r="E120" s="6"/>
    </row>
    <row r="121" spans="1:5" s="7" customFormat="1" x14ac:dyDescent="0.2">
      <c r="A121" s="6"/>
      <c r="B121" s="6"/>
      <c r="C121" s="6"/>
      <c r="D121" s="6"/>
      <c r="E121" s="6"/>
    </row>
    <row r="122" spans="1:5" s="7" customFormat="1" x14ac:dyDescent="0.2">
      <c r="A122" s="6"/>
      <c r="B122" s="6"/>
      <c r="C122" s="6"/>
      <c r="D122" s="6"/>
      <c r="E122" s="6"/>
    </row>
    <row r="123" spans="1:5" s="7" customFormat="1" x14ac:dyDescent="0.2">
      <c r="A123" s="6"/>
      <c r="B123" s="6"/>
      <c r="C123" s="6"/>
      <c r="D123" s="6"/>
      <c r="E123" s="6"/>
    </row>
    <row r="124" spans="1:5" s="7" customFormat="1" x14ac:dyDescent="0.2">
      <c r="A124" s="6"/>
      <c r="B124" s="6"/>
      <c r="C124" s="6"/>
      <c r="D124" s="6"/>
      <c r="E124" s="6"/>
    </row>
    <row r="125" spans="1:5" s="7" customFormat="1" x14ac:dyDescent="0.2">
      <c r="A125" s="6"/>
      <c r="B125" s="6"/>
      <c r="C125" s="6"/>
      <c r="D125" s="6"/>
      <c r="E125" s="6"/>
    </row>
    <row r="126" spans="1:5" s="7" customFormat="1" x14ac:dyDescent="0.2">
      <c r="A126" s="6"/>
      <c r="B126" s="6"/>
      <c r="C126" s="6"/>
      <c r="D126" s="6"/>
      <c r="E126" s="6"/>
    </row>
    <row r="127" spans="1:5" s="7" customFormat="1" x14ac:dyDescent="0.2">
      <c r="A127" s="6"/>
      <c r="B127" s="6"/>
      <c r="C127" s="6"/>
      <c r="D127" s="6"/>
      <c r="E127" s="6"/>
    </row>
    <row r="128" spans="1:5" s="7" customFormat="1" x14ac:dyDescent="0.2">
      <c r="A128" s="6"/>
      <c r="B128" s="6"/>
      <c r="C128" s="6"/>
      <c r="D128" s="6"/>
      <c r="E128" s="6"/>
    </row>
    <row r="129" spans="1:5" s="7" customFormat="1" x14ac:dyDescent="0.2">
      <c r="A129" s="6"/>
      <c r="B129" s="6"/>
      <c r="C129" s="6"/>
      <c r="D129" s="6"/>
      <c r="E129" s="6"/>
    </row>
    <row r="130" spans="1:5" s="7" customFormat="1" x14ac:dyDescent="0.2">
      <c r="A130" s="6"/>
      <c r="B130" s="6"/>
      <c r="C130" s="6"/>
      <c r="D130" s="6"/>
      <c r="E130" s="6"/>
    </row>
    <row r="131" spans="1:5" s="7" customFormat="1" x14ac:dyDescent="0.2">
      <c r="A131" s="6"/>
      <c r="B131" s="6"/>
      <c r="C131" s="6"/>
      <c r="D131" s="6"/>
      <c r="E131" s="6"/>
    </row>
    <row r="132" spans="1:5" s="7" customFormat="1" x14ac:dyDescent="0.2">
      <c r="A132" s="6"/>
      <c r="B132" s="6"/>
      <c r="C132" s="6"/>
      <c r="D132" s="6"/>
      <c r="E132" s="6"/>
    </row>
    <row r="133" spans="1:5" s="7" customFormat="1" x14ac:dyDescent="0.2">
      <c r="A133" s="6"/>
      <c r="B133" s="6"/>
      <c r="C133" s="6"/>
      <c r="D133" s="6"/>
      <c r="E133" s="6"/>
    </row>
    <row r="134" spans="1:5" s="7" customFormat="1" x14ac:dyDescent="0.2">
      <c r="A134" s="6"/>
      <c r="B134" s="6"/>
      <c r="C134" s="6"/>
      <c r="D134" s="6"/>
      <c r="E134" s="6"/>
    </row>
    <row r="135" spans="1:5" s="7" customFormat="1" x14ac:dyDescent="0.2">
      <c r="A135" s="6"/>
      <c r="B135" s="6"/>
      <c r="C135" s="6"/>
      <c r="D135" s="6"/>
      <c r="E135" s="6"/>
    </row>
    <row r="136" spans="1:5" s="7" customFormat="1" x14ac:dyDescent="0.2">
      <c r="A136" s="6"/>
      <c r="B136" s="6"/>
      <c r="C136" s="6"/>
      <c r="D136" s="6"/>
      <c r="E136" s="6"/>
    </row>
    <row r="137" spans="1:5" s="7" customFormat="1" x14ac:dyDescent="0.2">
      <c r="A137" s="6"/>
      <c r="B137" s="6"/>
      <c r="C137" s="6"/>
      <c r="D137" s="6"/>
      <c r="E137" s="6"/>
    </row>
    <row r="138" spans="1:5" s="7" customFormat="1" x14ac:dyDescent="0.2">
      <c r="A138" s="6"/>
      <c r="B138" s="6"/>
      <c r="C138" s="6"/>
      <c r="D138" s="6"/>
      <c r="E138" s="6"/>
    </row>
    <row r="139" spans="1:5" s="7" customFormat="1" x14ac:dyDescent="0.2">
      <c r="A139" s="6"/>
      <c r="B139" s="6"/>
      <c r="C139" s="6"/>
      <c r="D139" s="6"/>
      <c r="E139" s="6"/>
    </row>
    <row r="140" spans="1:5" s="7" customFormat="1" x14ac:dyDescent="0.2">
      <c r="A140" s="6"/>
      <c r="B140" s="6"/>
      <c r="C140" s="6"/>
      <c r="D140" s="6"/>
      <c r="E140" s="6"/>
    </row>
    <row r="141" spans="1:5" s="7" customFormat="1" x14ac:dyDescent="0.2">
      <c r="A141" s="6"/>
      <c r="B141" s="6"/>
      <c r="C141" s="6"/>
      <c r="D141" s="6"/>
      <c r="E141" s="6"/>
    </row>
    <row r="142" spans="1:5" s="7" customFormat="1" x14ac:dyDescent="0.2">
      <c r="A142" s="6"/>
      <c r="B142" s="6"/>
      <c r="C142" s="6"/>
      <c r="D142" s="6"/>
      <c r="E142" s="6"/>
    </row>
    <row r="143" spans="1:5" s="7" customFormat="1" x14ac:dyDescent="0.2">
      <c r="A143" s="6"/>
      <c r="B143" s="6"/>
      <c r="C143" s="6"/>
      <c r="D143" s="6"/>
      <c r="E143" s="6"/>
    </row>
    <row r="144" spans="1:5" s="7" customFormat="1" x14ac:dyDescent="0.2">
      <c r="A144" s="6"/>
      <c r="B144" s="6"/>
      <c r="C144" s="6"/>
      <c r="D144" s="6"/>
      <c r="E144" s="6"/>
    </row>
    <row r="145" spans="1:5" s="7" customFormat="1" x14ac:dyDescent="0.2">
      <c r="A145" s="6"/>
      <c r="B145" s="6"/>
      <c r="C145" s="6"/>
      <c r="D145" s="6"/>
      <c r="E145" s="6"/>
    </row>
    <row r="146" spans="1:5" s="7" customFormat="1" x14ac:dyDescent="0.2">
      <c r="A146" s="6"/>
      <c r="B146" s="6"/>
      <c r="C146" s="6"/>
      <c r="D146" s="6"/>
      <c r="E146" s="6"/>
    </row>
    <row r="147" spans="1:5" s="7" customFormat="1" x14ac:dyDescent="0.2">
      <c r="A147" s="6"/>
      <c r="B147" s="6"/>
      <c r="C147" s="6"/>
      <c r="D147" s="6"/>
      <c r="E147" s="6"/>
    </row>
    <row r="148" spans="1:5" s="7" customFormat="1" x14ac:dyDescent="0.2">
      <c r="A148" s="6"/>
      <c r="B148" s="6"/>
      <c r="C148" s="6"/>
      <c r="D148" s="6"/>
      <c r="E148" s="6"/>
    </row>
    <row r="149" spans="1:5" s="7" customFormat="1" x14ac:dyDescent="0.2">
      <c r="A149" s="6"/>
      <c r="B149" s="6"/>
      <c r="C149" s="6"/>
      <c r="D149" s="6"/>
      <c r="E149" s="6"/>
    </row>
    <row r="150" spans="1:5" s="7" customFormat="1" x14ac:dyDescent="0.2">
      <c r="A150" s="6"/>
      <c r="B150" s="6"/>
      <c r="C150" s="6"/>
      <c r="D150" s="6"/>
      <c r="E150" s="6"/>
    </row>
    <row r="151" spans="1:5" s="7" customFormat="1" x14ac:dyDescent="0.2">
      <c r="A151" s="6"/>
      <c r="B151" s="6"/>
      <c r="C151" s="6"/>
      <c r="D151" s="6"/>
      <c r="E151" s="6"/>
    </row>
    <row r="152" spans="1:5" s="7" customFormat="1" x14ac:dyDescent="0.2">
      <c r="A152" s="6"/>
      <c r="B152" s="6"/>
      <c r="C152" s="6"/>
      <c r="D152" s="6"/>
      <c r="E152" s="6"/>
    </row>
    <row r="153" spans="1:5" s="7" customFormat="1" x14ac:dyDescent="0.2">
      <c r="A153" s="6"/>
      <c r="B153" s="6"/>
      <c r="C153" s="6"/>
      <c r="D153" s="6"/>
      <c r="E153" s="6"/>
    </row>
    <row r="154" spans="1:5" s="7" customFormat="1" x14ac:dyDescent="0.2">
      <c r="A154" s="6"/>
      <c r="B154" s="6"/>
      <c r="C154" s="6"/>
      <c r="D154" s="6"/>
      <c r="E154" s="6"/>
    </row>
    <row r="155" spans="1:5" s="7" customFormat="1" x14ac:dyDescent="0.2">
      <c r="A155" s="6"/>
      <c r="B155" s="6"/>
      <c r="C155" s="6"/>
      <c r="D155" s="6"/>
      <c r="E155" s="6"/>
    </row>
    <row r="156" spans="1:5" s="7" customFormat="1" x14ac:dyDescent="0.2">
      <c r="A156" s="6"/>
      <c r="B156" s="6"/>
      <c r="C156" s="6"/>
      <c r="D156" s="6"/>
      <c r="E156" s="6"/>
    </row>
    <row r="157" spans="1:5" s="7" customFormat="1" x14ac:dyDescent="0.2">
      <c r="A157" s="6"/>
      <c r="B157" s="6"/>
      <c r="C157" s="6"/>
      <c r="D157" s="6"/>
      <c r="E157" s="6"/>
    </row>
    <row r="158" spans="1:5" s="7" customFormat="1" x14ac:dyDescent="0.2">
      <c r="A158" s="6"/>
      <c r="B158" s="6"/>
      <c r="C158" s="6"/>
      <c r="D158" s="6"/>
      <c r="E158" s="6"/>
    </row>
    <row r="159" spans="1:5" s="7" customFormat="1" x14ac:dyDescent="0.2">
      <c r="A159" s="6"/>
      <c r="B159" s="6"/>
      <c r="C159" s="6"/>
      <c r="D159" s="6"/>
      <c r="E159" s="6"/>
    </row>
    <row r="160" spans="1:5" s="7" customFormat="1" x14ac:dyDescent="0.2">
      <c r="A160" s="6"/>
      <c r="B160" s="6"/>
      <c r="C160" s="6"/>
      <c r="D160" s="6"/>
      <c r="E160" s="6"/>
    </row>
    <row r="161" spans="1:5" s="7" customFormat="1" x14ac:dyDescent="0.2">
      <c r="A161" s="6"/>
      <c r="B161" s="6"/>
      <c r="C161" s="6"/>
      <c r="D161" s="6"/>
      <c r="E161" s="6"/>
    </row>
    <row r="162" spans="1:5" s="7" customFormat="1" x14ac:dyDescent="0.2">
      <c r="A162" s="6"/>
      <c r="B162" s="6"/>
      <c r="C162" s="6"/>
      <c r="D162" s="6"/>
      <c r="E162" s="6"/>
    </row>
    <row r="163" spans="1:5" s="7" customFormat="1" x14ac:dyDescent="0.2">
      <c r="A163" s="6"/>
      <c r="B163" s="6"/>
      <c r="C163" s="6"/>
      <c r="D163" s="6"/>
      <c r="E163" s="6"/>
    </row>
    <row r="164" spans="1:5" s="7" customFormat="1" x14ac:dyDescent="0.2">
      <c r="A164" s="6"/>
      <c r="B164" s="6"/>
      <c r="C164" s="6"/>
      <c r="D164" s="6"/>
      <c r="E164" s="6"/>
    </row>
    <row r="165" spans="1:5" s="7" customFormat="1" x14ac:dyDescent="0.2">
      <c r="A165" s="6"/>
      <c r="B165" s="6"/>
      <c r="C165" s="6"/>
      <c r="D165" s="6"/>
      <c r="E165" s="6"/>
    </row>
    <row r="166" spans="1:5" s="7" customFormat="1" x14ac:dyDescent="0.2">
      <c r="A166" s="6"/>
      <c r="B166" s="6"/>
      <c r="C166" s="6"/>
      <c r="D166" s="6"/>
      <c r="E166" s="6"/>
    </row>
    <row r="167" spans="1:5" s="7" customFormat="1" x14ac:dyDescent="0.2">
      <c r="A167" s="6"/>
      <c r="B167" s="6"/>
      <c r="C167" s="6"/>
      <c r="D167" s="6"/>
      <c r="E167" s="6"/>
    </row>
    <row r="168" spans="1:5" s="7" customFormat="1" x14ac:dyDescent="0.2">
      <c r="A168" s="6"/>
      <c r="B168" s="6"/>
      <c r="C168" s="6"/>
      <c r="D168" s="6"/>
      <c r="E168" s="6"/>
    </row>
    <row r="169" spans="1:5" s="7" customFormat="1" x14ac:dyDescent="0.2">
      <c r="A169" s="6"/>
      <c r="B169" s="6"/>
      <c r="C169" s="6"/>
      <c r="D169" s="6"/>
      <c r="E169" s="6"/>
    </row>
    <row r="170" spans="1:5" s="7" customFormat="1" x14ac:dyDescent="0.2">
      <c r="A170" s="6"/>
      <c r="B170" s="6"/>
      <c r="C170" s="6"/>
      <c r="D170" s="6"/>
      <c r="E170" s="6"/>
    </row>
    <row r="171" spans="1:5" s="7" customFormat="1" x14ac:dyDescent="0.2">
      <c r="A171" s="6"/>
      <c r="B171" s="6"/>
      <c r="C171" s="6"/>
      <c r="D171" s="6"/>
      <c r="E171" s="6"/>
    </row>
    <row r="172" spans="1:5" s="7" customFormat="1" x14ac:dyDescent="0.2">
      <c r="A172" s="6"/>
      <c r="B172" s="6"/>
      <c r="C172" s="6"/>
      <c r="D172" s="6"/>
      <c r="E172" s="6"/>
    </row>
    <row r="173" spans="1:5" s="7" customFormat="1" x14ac:dyDescent="0.2">
      <c r="A173" s="6"/>
      <c r="B173" s="6"/>
      <c r="C173" s="6"/>
      <c r="D173" s="6"/>
      <c r="E173" s="6"/>
    </row>
    <row r="174" spans="1:5" s="7" customFormat="1" x14ac:dyDescent="0.2">
      <c r="A174" s="6"/>
      <c r="B174" s="6"/>
      <c r="C174" s="6"/>
      <c r="D174" s="6"/>
      <c r="E174" s="6"/>
    </row>
    <row r="175" spans="1:5" s="7" customFormat="1" x14ac:dyDescent="0.2">
      <c r="A175" s="6"/>
      <c r="B175" s="6"/>
      <c r="C175" s="6"/>
      <c r="D175" s="6"/>
      <c r="E175" s="6"/>
    </row>
    <row r="176" spans="1:5" s="7" customFormat="1" x14ac:dyDescent="0.2">
      <c r="A176" s="6"/>
      <c r="B176" s="6"/>
      <c r="C176" s="6"/>
      <c r="D176" s="6"/>
      <c r="E176" s="6"/>
    </row>
    <row r="177" spans="1:5" s="7" customFormat="1" x14ac:dyDescent="0.2">
      <c r="A177" s="6"/>
      <c r="B177" s="6"/>
      <c r="C177" s="6"/>
      <c r="D177" s="6"/>
      <c r="E177" s="6"/>
    </row>
    <row r="178" spans="1:5" s="7" customFormat="1" x14ac:dyDescent="0.2">
      <c r="A178" s="6"/>
      <c r="B178" s="6"/>
      <c r="C178" s="6"/>
      <c r="D178" s="6"/>
      <c r="E178" s="6"/>
    </row>
    <row r="179" spans="1:5" s="7" customFormat="1" x14ac:dyDescent="0.2">
      <c r="A179" s="6"/>
      <c r="B179" s="6"/>
      <c r="C179" s="6"/>
      <c r="D179" s="6"/>
      <c r="E179" s="6"/>
    </row>
    <row r="180" spans="1:5" s="7" customFormat="1" x14ac:dyDescent="0.2">
      <c r="A180" s="6"/>
      <c r="B180" s="6"/>
      <c r="C180" s="6"/>
      <c r="D180" s="6"/>
      <c r="E180" s="6"/>
    </row>
    <row r="181" spans="1:5" s="7" customFormat="1" x14ac:dyDescent="0.2">
      <c r="A181" s="6"/>
      <c r="B181" s="6"/>
      <c r="C181" s="6"/>
      <c r="D181" s="6"/>
      <c r="E181" s="6"/>
    </row>
    <row r="182" spans="1:5" s="7" customFormat="1" x14ac:dyDescent="0.2">
      <c r="A182" s="6"/>
      <c r="B182" s="6"/>
      <c r="C182" s="6"/>
      <c r="D182" s="6"/>
      <c r="E182" s="6"/>
    </row>
    <row r="183" spans="1:5" s="7" customFormat="1" x14ac:dyDescent="0.2">
      <c r="A183" s="6"/>
      <c r="B183" s="6"/>
      <c r="C183" s="6"/>
      <c r="D183" s="6"/>
      <c r="E183" s="6"/>
    </row>
    <row r="184" spans="1:5" s="7" customFormat="1" x14ac:dyDescent="0.2">
      <c r="A184" s="6"/>
      <c r="B184" s="6"/>
      <c r="C184" s="6"/>
      <c r="D184" s="6"/>
      <c r="E184" s="6"/>
    </row>
    <row r="185" spans="1:5" s="7" customFormat="1" x14ac:dyDescent="0.2">
      <c r="A185" s="6"/>
      <c r="B185" s="6"/>
      <c r="C185" s="6"/>
      <c r="D185" s="6"/>
      <c r="E185" s="6"/>
    </row>
    <row r="186" spans="1:5" s="7" customFormat="1" x14ac:dyDescent="0.2">
      <c r="A186" s="6"/>
      <c r="B186" s="6"/>
      <c r="C186" s="6"/>
      <c r="D186" s="6"/>
      <c r="E186" s="6"/>
    </row>
    <row r="187" spans="1:5" s="7" customFormat="1" x14ac:dyDescent="0.2">
      <c r="A187" s="6"/>
      <c r="B187" s="6"/>
      <c r="C187" s="6"/>
      <c r="D187" s="6"/>
      <c r="E187" s="6"/>
    </row>
    <row r="188" spans="1:5" s="7" customFormat="1" x14ac:dyDescent="0.2">
      <c r="A188" s="6"/>
      <c r="B188" s="6"/>
      <c r="C188" s="6"/>
      <c r="D188" s="6"/>
      <c r="E188" s="6"/>
    </row>
    <row r="189" spans="1:5" s="7" customFormat="1" x14ac:dyDescent="0.2">
      <c r="A189" s="6"/>
      <c r="B189" s="6"/>
      <c r="C189" s="6"/>
      <c r="D189" s="6"/>
      <c r="E189" s="6"/>
    </row>
    <row r="190" spans="1:5" s="7" customFormat="1" x14ac:dyDescent="0.2">
      <c r="A190" s="6"/>
      <c r="B190" s="6"/>
      <c r="C190" s="6"/>
      <c r="D190" s="6"/>
      <c r="E190" s="6"/>
    </row>
    <row r="191" spans="1:5" s="7" customFormat="1" x14ac:dyDescent="0.2">
      <c r="A191" s="6"/>
      <c r="B191" s="6"/>
      <c r="C191" s="6"/>
      <c r="D191" s="6"/>
      <c r="E191" s="6"/>
    </row>
    <row r="192" spans="1:5" s="7" customFormat="1" x14ac:dyDescent="0.2">
      <c r="A192" s="6"/>
      <c r="B192" s="6"/>
      <c r="C192" s="6"/>
      <c r="D192" s="6"/>
      <c r="E192" s="6"/>
    </row>
    <row r="193" spans="1:5" s="7" customFormat="1" x14ac:dyDescent="0.2">
      <c r="A193" s="6"/>
      <c r="B193" s="6"/>
      <c r="C193" s="6"/>
      <c r="D193" s="6"/>
      <c r="E193" s="6"/>
    </row>
    <row r="194" spans="1:5" s="7" customFormat="1" x14ac:dyDescent="0.2">
      <c r="A194" s="6"/>
      <c r="B194" s="6"/>
      <c r="C194" s="6"/>
      <c r="D194" s="6"/>
      <c r="E194" s="6"/>
    </row>
    <row r="195" spans="1:5" s="7" customFormat="1" x14ac:dyDescent="0.2">
      <c r="A195" s="6"/>
      <c r="B195" s="6"/>
      <c r="C195" s="6"/>
      <c r="D195" s="6"/>
      <c r="E195" s="6"/>
    </row>
    <row r="196" spans="1:5" s="7" customFormat="1" x14ac:dyDescent="0.2">
      <c r="A196" s="6"/>
      <c r="B196" s="6"/>
      <c r="C196" s="6"/>
      <c r="D196" s="6"/>
      <c r="E196" s="6"/>
    </row>
    <row r="197" spans="1:5" s="7" customFormat="1" x14ac:dyDescent="0.2">
      <c r="A197" s="6"/>
      <c r="B197" s="6"/>
      <c r="C197" s="6"/>
      <c r="D197" s="6"/>
      <c r="E197" s="6"/>
    </row>
    <row r="198" spans="1:5" s="7" customFormat="1" x14ac:dyDescent="0.2">
      <c r="A198" s="6"/>
      <c r="B198" s="6"/>
      <c r="C198" s="6"/>
      <c r="D198" s="6"/>
      <c r="E198" s="6"/>
    </row>
    <row r="199" spans="1:5" s="7" customFormat="1" x14ac:dyDescent="0.2">
      <c r="A199" s="6"/>
      <c r="B199" s="6"/>
      <c r="C199" s="6"/>
      <c r="D199" s="6"/>
      <c r="E199" s="6"/>
    </row>
    <row r="200" spans="1:5" s="7" customFormat="1" x14ac:dyDescent="0.2">
      <c r="A200" s="6"/>
      <c r="B200" s="6"/>
      <c r="C200" s="6"/>
      <c r="D200" s="6"/>
      <c r="E200" s="6"/>
    </row>
    <row r="201" spans="1:5" s="7" customFormat="1" x14ac:dyDescent="0.2">
      <c r="A201" s="6"/>
      <c r="B201" s="6"/>
      <c r="C201" s="6"/>
      <c r="D201" s="6"/>
      <c r="E201" s="6"/>
    </row>
    <row r="202" spans="1:5" s="7" customFormat="1" x14ac:dyDescent="0.2">
      <c r="A202" s="6"/>
      <c r="B202" s="6"/>
      <c r="C202" s="6"/>
      <c r="D202" s="6"/>
      <c r="E202" s="6"/>
    </row>
    <row r="203" spans="1:5" s="7" customFormat="1" x14ac:dyDescent="0.2">
      <c r="A203" s="6"/>
      <c r="B203" s="6"/>
      <c r="C203" s="6"/>
      <c r="D203" s="6"/>
      <c r="E203" s="6"/>
    </row>
    <row r="204" spans="1:5" s="7" customFormat="1" x14ac:dyDescent="0.2">
      <c r="A204" s="6"/>
      <c r="B204" s="6"/>
      <c r="C204" s="6"/>
      <c r="D204" s="6"/>
      <c r="E204" s="6"/>
    </row>
    <row r="205" spans="1:5" s="7" customFormat="1" x14ac:dyDescent="0.2">
      <c r="A205" s="6"/>
      <c r="B205" s="6"/>
      <c r="C205" s="6"/>
      <c r="D205" s="6"/>
      <c r="E205" s="6"/>
    </row>
    <row r="206" spans="1:5" s="7" customFormat="1" x14ac:dyDescent="0.2">
      <c r="A206" s="6"/>
      <c r="B206" s="6"/>
      <c r="C206" s="6"/>
      <c r="D206" s="6"/>
      <c r="E206" s="6"/>
    </row>
    <row r="207" spans="1:5" s="7" customFormat="1" x14ac:dyDescent="0.2">
      <c r="A207" s="6"/>
      <c r="B207" s="6"/>
      <c r="C207" s="6"/>
      <c r="D207" s="6"/>
      <c r="E207" s="6"/>
    </row>
    <row r="208" spans="1:5" s="7" customFormat="1" x14ac:dyDescent="0.2">
      <c r="A208" s="6"/>
      <c r="B208" s="6"/>
      <c r="C208" s="6"/>
      <c r="D208" s="6"/>
      <c r="E208" s="6"/>
    </row>
    <row r="209" spans="1:5" s="7" customFormat="1" x14ac:dyDescent="0.2">
      <c r="A209" s="6"/>
      <c r="B209" s="6"/>
      <c r="C209" s="6"/>
      <c r="D209" s="6"/>
      <c r="E209" s="6"/>
    </row>
    <row r="210" spans="1:5" s="7" customFormat="1" x14ac:dyDescent="0.2">
      <c r="A210" s="6"/>
      <c r="B210" s="6"/>
      <c r="C210" s="6"/>
      <c r="D210" s="6"/>
      <c r="E210" s="6"/>
    </row>
    <row r="211" spans="1:5" s="7" customFormat="1" x14ac:dyDescent="0.2">
      <c r="A211" s="6"/>
      <c r="B211" s="6"/>
      <c r="C211" s="6"/>
      <c r="D211" s="6"/>
      <c r="E211" s="6"/>
    </row>
    <row r="212" spans="1:5" s="7" customFormat="1" x14ac:dyDescent="0.2">
      <c r="A212" s="6"/>
      <c r="B212" s="6"/>
      <c r="C212" s="6"/>
      <c r="D212" s="6"/>
      <c r="E212" s="6"/>
    </row>
    <row r="213" spans="1:5" s="7" customFormat="1" x14ac:dyDescent="0.2">
      <c r="A213" s="6"/>
      <c r="B213" s="6"/>
      <c r="C213" s="6"/>
      <c r="D213" s="6"/>
      <c r="E213" s="6"/>
    </row>
    <row r="214" spans="1:5" s="7" customFormat="1" x14ac:dyDescent="0.2">
      <c r="A214" s="6"/>
      <c r="B214" s="6"/>
      <c r="C214" s="6"/>
      <c r="D214" s="6"/>
      <c r="E214" s="6"/>
    </row>
    <row r="215" spans="1:5" s="7" customFormat="1" x14ac:dyDescent="0.2">
      <c r="A215" s="6"/>
      <c r="B215" s="6"/>
      <c r="C215" s="6"/>
      <c r="D215" s="6"/>
      <c r="E215" s="6"/>
    </row>
    <row r="216" spans="1:5" s="7" customFormat="1" x14ac:dyDescent="0.2">
      <c r="A216" s="6"/>
      <c r="B216" s="6"/>
      <c r="C216" s="6"/>
      <c r="D216" s="6"/>
      <c r="E216" s="6"/>
    </row>
    <row r="217" spans="1:5" s="7" customFormat="1" x14ac:dyDescent="0.2">
      <c r="A217" s="6"/>
      <c r="B217" s="6"/>
      <c r="C217" s="6"/>
      <c r="D217" s="6"/>
      <c r="E217" s="6"/>
    </row>
    <row r="218" spans="1:5" s="7" customFormat="1" x14ac:dyDescent="0.2">
      <c r="A218" s="6"/>
      <c r="B218" s="6"/>
      <c r="C218" s="6"/>
      <c r="D218" s="6"/>
      <c r="E218" s="6"/>
    </row>
    <row r="219" spans="1:5" s="7" customFormat="1" x14ac:dyDescent="0.2">
      <c r="A219" s="6"/>
      <c r="B219" s="6"/>
      <c r="C219" s="6"/>
      <c r="D219" s="6"/>
      <c r="E219" s="6"/>
    </row>
    <row r="220" spans="1:5" s="7" customFormat="1" x14ac:dyDescent="0.2">
      <c r="A220" s="6"/>
      <c r="B220" s="6"/>
      <c r="C220" s="6"/>
      <c r="D220" s="6"/>
      <c r="E220" s="6"/>
    </row>
    <row r="221" spans="1:5" s="7" customFormat="1" x14ac:dyDescent="0.2">
      <c r="A221" s="6"/>
      <c r="B221" s="6"/>
      <c r="C221" s="6"/>
      <c r="D221" s="6"/>
      <c r="E221" s="6"/>
    </row>
    <row r="222" spans="1:5" s="7" customFormat="1" x14ac:dyDescent="0.2">
      <c r="A222" s="6"/>
      <c r="B222" s="6"/>
      <c r="C222" s="6"/>
      <c r="D222" s="6"/>
      <c r="E222" s="6"/>
    </row>
    <row r="223" spans="1:5" s="7" customFormat="1" x14ac:dyDescent="0.2">
      <c r="A223" s="6"/>
      <c r="B223" s="6"/>
      <c r="C223" s="6"/>
      <c r="D223" s="6"/>
      <c r="E223" s="6"/>
    </row>
    <row r="224" spans="1:5" s="7" customFormat="1" x14ac:dyDescent="0.2">
      <c r="A224" s="6"/>
      <c r="B224" s="6"/>
      <c r="C224" s="6"/>
      <c r="D224" s="6"/>
      <c r="E224" s="6"/>
    </row>
    <row r="225" spans="1:5" s="7" customFormat="1" x14ac:dyDescent="0.2">
      <c r="A225" s="6"/>
      <c r="B225" s="6"/>
      <c r="C225" s="6"/>
      <c r="D225" s="6"/>
      <c r="E225" s="6"/>
    </row>
    <row r="226" spans="1:5" s="7" customFormat="1" x14ac:dyDescent="0.2">
      <c r="A226" s="6"/>
      <c r="B226" s="6"/>
      <c r="C226" s="6"/>
      <c r="D226" s="6"/>
      <c r="E226" s="6"/>
    </row>
    <row r="227" spans="1:5" s="7" customFormat="1" x14ac:dyDescent="0.2">
      <c r="A227" s="6"/>
      <c r="B227" s="6"/>
      <c r="C227" s="6"/>
      <c r="D227" s="6"/>
      <c r="E227" s="6"/>
    </row>
    <row r="228" spans="1:5" s="7" customFormat="1" x14ac:dyDescent="0.2">
      <c r="A228" s="6"/>
      <c r="B228" s="6"/>
      <c r="C228" s="6"/>
      <c r="D228" s="6"/>
      <c r="E228" s="6"/>
    </row>
    <row r="229" spans="1:5" s="7" customFormat="1" x14ac:dyDescent="0.2">
      <c r="A229" s="6"/>
      <c r="B229" s="6"/>
      <c r="C229" s="6"/>
      <c r="D229" s="6"/>
      <c r="E229" s="6"/>
    </row>
    <row r="230" spans="1:5" s="7" customFormat="1" x14ac:dyDescent="0.2">
      <c r="A230" s="6"/>
      <c r="B230" s="6"/>
      <c r="C230" s="6"/>
      <c r="D230" s="6"/>
      <c r="E230" s="6"/>
    </row>
    <row r="231" spans="1:5" s="7" customFormat="1" x14ac:dyDescent="0.2">
      <c r="A231" s="6"/>
      <c r="B231" s="6"/>
      <c r="C231" s="6"/>
      <c r="D231" s="6"/>
      <c r="E231" s="6"/>
    </row>
    <row r="232" spans="1:5" s="7" customFormat="1" x14ac:dyDescent="0.2">
      <c r="A232" s="6"/>
      <c r="B232" s="6"/>
      <c r="C232" s="6"/>
      <c r="D232" s="6"/>
      <c r="E232" s="6"/>
    </row>
    <row r="233" spans="1:5" s="7" customFormat="1" x14ac:dyDescent="0.2">
      <c r="A233" s="6"/>
      <c r="B233" s="6"/>
      <c r="C233" s="6"/>
      <c r="D233" s="6"/>
      <c r="E233" s="6"/>
    </row>
    <row r="234" spans="1:5" s="7" customFormat="1" x14ac:dyDescent="0.2">
      <c r="A234" s="6"/>
      <c r="B234" s="6"/>
      <c r="C234" s="6"/>
      <c r="D234" s="6"/>
      <c r="E234" s="6"/>
    </row>
    <row r="235" spans="1:5" s="7" customFormat="1" x14ac:dyDescent="0.2">
      <c r="A235" s="6"/>
      <c r="B235" s="6"/>
      <c r="C235" s="6"/>
      <c r="D235" s="6"/>
      <c r="E235" s="6"/>
    </row>
    <row r="236" spans="1:5" s="7" customFormat="1" x14ac:dyDescent="0.2">
      <c r="A236" s="6"/>
      <c r="B236" s="6"/>
      <c r="C236" s="6"/>
      <c r="D236" s="6"/>
      <c r="E236" s="6"/>
    </row>
    <row r="237" spans="1:5" s="7" customFormat="1" x14ac:dyDescent="0.2">
      <c r="A237" s="6"/>
      <c r="B237" s="6"/>
      <c r="C237" s="6"/>
      <c r="D237" s="6"/>
      <c r="E237" s="6"/>
    </row>
    <row r="238" spans="1:5" s="7" customFormat="1" x14ac:dyDescent="0.2">
      <c r="A238" s="6"/>
      <c r="B238" s="6"/>
      <c r="C238" s="6"/>
      <c r="D238" s="6"/>
      <c r="E238" s="6"/>
    </row>
    <row r="239" spans="1:5" s="7" customFormat="1" x14ac:dyDescent="0.2">
      <c r="A239" s="6"/>
      <c r="B239" s="6"/>
      <c r="C239" s="6"/>
      <c r="D239" s="6"/>
      <c r="E239" s="6"/>
    </row>
    <row r="240" spans="1:5" s="7" customFormat="1" x14ac:dyDescent="0.2">
      <c r="A240" s="6"/>
      <c r="B240" s="6"/>
      <c r="C240" s="6"/>
      <c r="D240" s="6"/>
      <c r="E240" s="6"/>
    </row>
    <row r="241" spans="1:5" s="7" customFormat="1" x14ac:dyDescent="0.2">
      <c r="A241" s="6"/>
      <c r="B241" s="6"/>
      <c r="C241" s="6"/>
      <c r="D241" s="6"/>
      <c r="E241" s="6"/>
    </row>
    <row r="242" spans="1:5" s="7" customFormat="1" x14ac:dyDescent="0.2">
      <c r="A242" s="6"/>
      <c r="B242" s="6"/>
      <c r="C242" s="6"/>
      <c r="D242" s="6"/>
      <c r="E242" s="6"/>
    </row>
    <row r="243" spans="1:5" s="7" customFormat="1" x14ac:dyDescent="0.2">
      <c r="A243" s="6"/>
      <c r="B243" s="6"/>
      <c r="C243" s="6"/>
      <c r="D243" s="6"/>
      <c r="E243" s="6"/>
    </row>
    <row r="244" spans="1:5" s="7" customFormat="1" x14ac:dyDescent="0.2">
      <c r="A244" s="6"/>
      <c r="B244" s="6"/>
      <c r="C244" s="6"/>
      <c r="D244" s="6"/>
      <c r="E244" s="6"/>
    </row>
    <row r="245" spans="1:5" s="7" customFormat="1" x14ac:dyDescent="0.2">
      <c r="A245" s="6"/>
      <c r="B245" s="6"/>
      <c r="C245" s="6"/>
      <c r="D245" s="6"/>
      <c r="E245" s="6"/>
    </row>
    <row r="246" spans="1:5" s="7" customFormat="1" x14ac:dyDescent="0.2">
      <c r="A246" s="6"/>
      <c r="B246" s="6"/>
      <c r="C246" s="6"/>
      <c r="D246" s="6"/>
      <c r="E246" s="6"/>
    </row>
    <row r="247" spans="1:5" s="7" customFormat="1" x14ac:dyDescent="0.2">
      <c r="A247" s="6"/>
      <c r="B247" s="6"/>
      <c r="C247" s="6"/>
      <c r="D247" s="6"/>
      <c r="E247" s="6"/>
    </row>
    <row r="248" spans="1:5" s="7" customFormat="1" x14ac:dyDescent="0.2">
      <c r="A248" s="6"/>
      <c r="B248" s="6"/>
      <c r="C248" s="6"/>
      <c r="D248" s="6"/>
      <c r="E248" s="6"/>
    </row>
    <row r="249" spans="1:5" s="7" customFormat="1" x14ac:dyDescent="0.2">
      <c r="A249" s="6"/>
      <c r="B249" s="6"/>
      <c r="C249" s="6"/>
      <c r="D249" s="6"/>
      <c r="E249" s="6"/>
    </row>
    <row r="250" spans="1:5" s="7" customFormat="1" x14ac:dyDescent="0.2">
      <c r="A250" s="6"/>
      <c r="B250" s="6"/>
      <c r="C250" s="6"/>
      <c r="D250" s="6"/>
      <c r="E250" s="6"/>
    </row>
    <row r="251" spans="1:5" s="7" customFormat="1" x14ac:dyDescent="0.2">
      <c r="A251" s="6"/>
      <c r="B251" s="6"/>
      <c r="C251" s="6"/>
      <c r="D251" s="6"/>
      <c r="E251" s="6"/>
    </row>
    <row r="252" spans="1:5" s="7" customFormat="1" x14ac:dyDescent="0.2">
      <c r="A252" s="6"/>
      <c r="B252" s="6"/>
      <c r="C252" s="6"/>
      <c r="D252" s="6"/>
      <c r="E252" s="6"/>
    </row>
    <row r="253" spans="1:5" s="7" customFormat="1" x14ac:dyDescent="0.2">
      <c r="A253" s="6"/>
      <c r="B253" s="6"/>
      <c r="C253" s="6"/>
      <c r="D253" s="6"/>
      <c r="E253" s="6"/>
    </row>
    <row r="254" spans="1:5" s="7" customFormat="1" x14ac:dyDescent="0.2">
      <c r="A254" s="6"/>
      <c r="B254" s="6"/>
      <c r="C254" s="6"/>
      <c r="D254" s="6"/>
      <c r="E254" s="6"/>
    </row>
    <row r="255" spans="1:5" s="7" customFormat="1" x14ac:dyDescent="0.2">
      <c r="A255" s="6"/>
      <c r="B255" s="6"/>
      <c r="C255" s="6"/>
      <c r="D255" s="6"/>
      <c r="E255" s="6"/>
    </row>
    <row r="256" spans="1:5" s="7" customFormat="1" x14ac:dyDescent="0.2">
      <c r="A256" s="6"/>
      <c r="B256" s="6"/>
      <c r="C256" s="6"/>
      <c r="D256" s="6"/>
      <c r="E256" s="6"/>
    </row>
    <row r="257" spans="1:5" s="7" customFormat="1" x14ac:dyDescent="0.2">
      <c r="A257" s="6"/>
      <c r="B257" s="6"/>
      <c r="C257" s="6"/>
      <c r="D257" s="6"/>
      <c r="E257" s="6"/>
    </row>
    <row r="258" spans="1:5" s="7" customFormat="1" x14ac:dyDescent="0.2">
      <c r="A258" s="6"/>
      <c r="B258" s="6"/>
      <c r="C258" s="6"/>
      <c r="D258" s="6"/>
      <c r="E258" s="6"/>
    </row>
    <row r="259" spans="1:5" s="7" customFormat="1" x14ac:dyDescent="0.2">
      <c r="A259" s="6"/>
      <c r="B259" s="6"/>
      <c r="C259" s="6"/>
      <c r="D259" s="6"/>
      <c r="E259" s="6"/>
    </row>
    <row r="260" spans="1:5" s="7" customFormat="1" x14ac:dyDescent="0.2">
      <c r="A260" s="6"/>
      <c r="B260" s="6"/>
      <c r="C260" s="6"/>
      <c r="D260" s="6"/>
      <c r="E260" s="6"/>
    </row>
    <row r="261" spans="1:5" s="7" customFormat="1" x14ac:dyDescent="0.2">
      <c r="A261" s="6"/>
      <c r="B261" s="6"/>
      <c r="C261" s="6"/>
      <c r="D261" s="6"/>
      <c r="E261" s="6"/>
    </row>
    <row r="262" spans="1:5" s="7" customFormat="1" x14ac:dyDescent="0.2">
      <c r="A262" s="6"/>
      <c r="B262" s="6"/>
      <c r="C262" s="6"/>
      <c r="D262" s="6"/>
      <c r="E262" s="6"/>
    </row>
    <row r="263" spans="1:5" s="7" customFormat="1" x14ac:dyDescent="0.2">
      <c r="A263" s="6"/>
      <c r="B263" s="6"/>
      <c r="C263" s="6"/>
      <c r="D263" s="6"/>
      <c r="E263" s="6"/>
    </row>
    <row r="264" spans="1:5" s="7" customFormat="1" x14ac:dyDescent="0.2">
      <c r="A264" s="6"/>
      <c r="B264" s="6"/>
      <c r="C264" s="6"/>
      <c r="D264" s="6"/>
      <c r="E264" s="6"/>
    </row>
    <row r="265" spans="1:5" s="7" customFormat="1" x14ac:dyDescent="0.2">
      <c r="A265" s="6"/>
      <c r="B265" s="6"/>
      <c r="C265" s="6"/>
      <c r="D265" s="6"/>
      <c r="E265" s="6"/>
    </row>
    <row r="266" spans="1:5" s="7" customFormat="1" x14ac:dyDescent="0.2">
      <c r="A266" s="6"/>
      <c r="B266" s="6"/>
      <c r="C266" s="6"/>
      <c r="D266" s="6"/>
      <c r="E266" s="6"/>
    </row>
    <row r="267" spans="1:5" s="7" customFormat="1" x14ac:dyDescent="0.2">
      <c r="A267" s="6"/>
      <c r="B267" s="6"/>
      <c r="C267" s="6"/>
      <c r="D267" s="6"/>
      <c r="E267" s="6"/>
    </row>
    <row r="268" spans="1:5" s="7" customFormat="1" x14ac:dyDescent="0.2">
      <c r="A268" s="6"/>
      <c r="B268" s="6"/>
      <c r="C268" s="6"/>
      <c r="D268" s="6"/>
      <c r="E268" s="6"/>
    </row>
    <row r="269" spans="1:5" s="7" customFormat="1" x14ac:dyDescent="0.2">
      <c r="A269" s="6"/>
      <c r="B269" s="6"/>
      <c r="C269" s="6"/>
      <c r="D269" s="6"/>
      <c r="E269" s="6"/>
    </row>
    <row r="270" spans="1:5" s="7" customFormat="1" x14ac:dyDescent="0.2">
      <c r="A270" s="6"/>
      <c r="B270" s="6"/>
      <c r="C270" s="6"/>
      <c r="D270" s="6"/>
      <c r="E270" s="6"/>
    </row>
    <row r="271" spans="1:5" s="7" customFormat="1" x14ac:dyDescent="0.2">
      <c r="A271" s="6"/>
      <c r="B271" s="6"/>
      <c r="C271" s="6"/>
      <c r="D271" s="6"/>
      <c r="E271" s="6"/>
    </row>
    <row r="272" spans="1:5" s="7" customFormat="1" x14ac:dyDescent="0.2">
      <c r="A272" s="6"/>
      <c r="B272" s="6"/>
      <c r="C272" s="6"/>
      <c r="D272" s="6"/>
      <c r="E272" s="6"/>
    </row>
    <row r="273" spans="1:5" s="7" customFormat="1" x14ac:dyDescent="0.2">
      <c r="A273" s="6"/>
      <c r="B273" s="6"/>
      <c r="C273" s="6"/>
      <c r="D273" s="6"/>
      <c r="E273" s="6"/>
    </row>
    <row r="274" spans="1:5" s="7" customFormat="1" x14ac:dyDescent="0.2">
      <c r="A274" s="6"/>
      <c r="B274" s="6"/>
      <c r="C274" s="6"/>
      <c r="D274" s="6"/>
      <c r="E274" s="6"/>
    </row>
    <row r="275" spans="1:5" s="7" customFormat="1" x14ac:dyDescent="0.2">
      <c r="A275" s="6"/>
      <c r="B275" s="6"/>
      <c r="C275" s="6"/>
      <c r="D275" s="6"/>
      <c r="E275" s="6"/>
    </row>
    <row r="276" spans="1:5" s="7" customFormat="1" x14ac:dyDescent="0.2">
      <c r="A276" s="6"/>
      <c r="B276" s="6"/>
      <c r="C276" s="6"/>
      <c r="D276" s="6"/>
      <c r="E276" s="6"/>
    </row>
    <row r="277" spans="1:5" s="7" customFormat="1" x14ac:dyDescent="0.2">
      <c r="A277" s="6"/>
      <c r="B277" s="6"/>
      <c r="C277" s="6"/>
      <c r="D277" s="6"/>
      <c r="E277" s="6"/>
    </row>
    <row r="278" spans="1:5" s="7" customFormat="1" x14ac:dyDescent="0.2">
      <c r="A278" s="6"/>
      <c r="B278" s="6"/>
      <c r="C278" s="6"/>
      <c r="D278" s="6"/>
      <c r="E278" s="6"/>
    </row>
    <row r="279" spans="1:5" s="7" customFormat="1" x14ac:dyDescent="0.2">
      <c r="A279" s="6"/>
      <c r="B279" s="6"/>
      <c r="C279" s="6"/>
      <c r="D279" s="6"/>
      <c r="E279" s="6"/>
    </row>
    <row r="280" spans="1:5" s="7" customFormat="1" x14ac:dyDescent="0.2">
      <c r="A280" s="6"/>
      <c r="B280" s="6"/>
      <c r="C280" s="6"/>
      <c r="D280" s="6"/>
      <c r="E280" s="6"/>
    </row>
    <row r="281" spans="1:5" s="7" customFormat="1" x14ac:dyDescent="0.2">
      <c r="A281" s="6"/>
      <c r="B281" s="6"/>
      <c r="C281" s="6"/>
      <c r="D281" s="6"/>
      <c r="E281" s="6"/>
    </row>
    <row r="282" spans="1:5" s="7" customFormat="1" x14ac:dyDescent="0.2">
      <c r="A282" s="6"/>
      <c r="B282" s="6"/>
      <c r="C282" s="6"/>
      <c r="D282" s="6"/>
      <c r="E282" s="6"/>
    </row>
    <row r="283" spans="1:5" s="7" customFormat="1" x14ac:dyDescent="0.2">
      <c r="A283" s="6"/>
      <c r="B283" s="6"/>
      <c r="C283" s="6"/>
      <c r="D283" s="6"/>
      <c r="E283" s="6"/>
    </row>
    <row r="284" spans="1:5" s="7" customFormat="1" x14ac:dyDescent="0.2">
      <c r="A284" s="6"/>
      <c r="B284" s="6"/>
      <c r="C284" s="6"/>
      <c r="D284" s="6"/>
      <c r="E284" s="6"/>
    </row>
    <row r="285" spans="1:5" s="7" customFormat="1" x14ac:dyDescent="0.2">
      <c r="A285" s="6"/>
      <c r="B285" s="6"/>
      <c r="C285" s="6"/>
      <c r="D285" s="6"/>
      <c r="E285" s="6"/>
    </row>
    <row r="286" spans="1:5" s="7" customFormat="1" x14ac:dyDescent="0.2">
      <c r="A286" s="6"/>
      <c r="B286" s="6"/>
      <c r="C286" s="6"/>
      <c r="D286" s="6"/>
      <c r="E286" s="6"/>
    </row>
    <row r="287" spans="1:5" s="7" customFormat="1" x14ac:dyDescent="0.2">
      <c r="A287" s="6"/>
      <c r="B287" s="6"/>
      <c r="C287" s="6"/>
      <c r="D287" s="6"/>
      <c r="E287" s="6"/>
    </row>
    <row r="288" spans="1:5" s="7" customFormat="1" x14ac:dyDescent="0.2">
      <c r="A288" s="6"/>
      <c r="B288" s="6"/>
      <c r="C288" s="6"/>
      <c r="D288" s="6"/>
      <c r="E288" s="6"/>
    </row>
    <row r="289" spans="1:5" s="7" customFormat="1" x14ac:dyDescent="0.2">
      <c r="A289" s="6"/>
      <c r="B289" s="6"/>
      <c r="C289" s="6"/>
      <c r="D289" s="6"/>
      <c r="E289" s="6"/>
    </row>
    <row r="290" spans="1:5" s="7" customFormat="1" x14ac:dyDescent="0.2">
      <c r="A290" s="6"/>
      <c r="B290" s="6"/>
      <c r="C290" s="6"/>
      <c r="D290" s="6"/>
      <c r="E290" s="6"/>
    </row>
    <row r="291" spans="1:5" s="7" customFormat="1" x14ac:dyDescent="0.2">
      <c r="A291" s="6"/>
      <c r="B291" s="6"/>
      <c r="C291" s="6"/>
      <c r="D291" s="6"/>
      <c r="E291" s="6"/>
    </row>
    <row r="292" spans="1:5" s="7" customFormat="1" x14ac:dyDescent="0.2">
      <c r="A292" s="6"/>
      <c r="B292" s="6"/>
      <c r="C292" s="6"/>
      <c r="D292" s="6"/>
      <c r="E292" s="6"/>
    </row>
    <row r="293" spans="1:5" s="7" customFormat="1" x14ac:dyDescent="0.2">
      <c r="A293" s="6"/>
      <c r="B293" s="6"/>
      <c r="C293" s="6"/>
      <c r="D293" s="6"/>
      <c r="E293" s="6"/>
    </row>
    <row r="294" spans="1:5" s="7" customFormat="1" x14ac:dyDescent="0.2">
      <c r="A294" s="6"/>
      <c r="B294" s="6"/>
      <c r="C294" s="6"/>
      <c r="D294" s="6"/>
      <c r="E294" s="6"/>
    </row>
    <row r="295" spans="1:5" s="7" customFormat="1" x14ac:dyDescent="0.2">
      <c r="A295" s="6"/>
      <c r="B295" s="6"/>
      <c r="C295" s="6"/>
      <c r="D295" s="6"/>
      <c r="E295" s="6"/>
    </row>
    <row r="296" spans="1:5" s="7" customFormat="1" x14ac:dyDescent="0.2">
      <c r="A296" s="6"/>
      <c r="B296" s="6"/>
      <c r="C296" s="6"/>
      <c r="D296" s="6"/>
      <c r="E296" s="6"/>
    </row>
    <row r="297" spans="1:5" s="7" customFormat="1" x14ac:dyDescent="0.2">
      <c r="A297" s="6"/>
      <c r="B297" s="6"/>
      <c r="C297" s="6"/>
      <c r="D297" s="6"/>
      <c r="E297" s="6"/>
    </row>
    <row r="298" spans="1:5" s="7" customFormat="1" x14ac:dyDescent="0.2">
      <c r="A298" s="6"/>
      <c r="B298" s="6"/>
      <c r="C298" s="6"/>
      <c r="D298" s="6"/>
      <c r="E298" s="6"/>
    </row>
    <row r="299" spans="1:5" s="7" customFormat="1" x14ac:dyDescent="0.2">
      <c r="A299" s="6"/>
      <c r="B299" s="6"/>
      <c r="C299" s="6"/>
      <c r="D299" s="6"/>
      <c r="E299" s="6"/>
    </row>
    <row r="300" spans="1:5" s="7" customFormat="1" x14ac:dyDescent="0.2">
      <c r="A300" s="6"/>
      <c r="B300" s="6"/>
      <c r="C300" s="6"/>
      <c r="D300" s="6"/>
      <c r="E300" s="6"/>
    </row>
    <row r="301" spans="1:5" s="7" customFormat="1" x14ac:dyDescent="0.2">
      <c r="A301" s="6"/>
      <c r="B301" s="6"/>
      <c r="C301" s="6"/>
      <c r="D301" s="6"/>
      <c r="E301" s="6"/>
    </row>
    <row r="302" spans="1:5" s="7" customFormat="1" x14ac:dyDescent="0.2">
      <c r="A302" s="6"/>
      <c r="B302" s="6"/>
      <c r="C302" s="6"/>
      <c r="D302" s="6"/>
      <c r="E302" s="6"/>
    </row>
    <row r="303" spans="1:5" s="7" customFormat="1" x14ac:dyDescent="0.2">
      <c r="A303" s="6"/>
      <c r="B303" s="6"/>
      <c r="C303" s="6"/>
      <c r="D303" s="6"/>
      <c r="E303" s="6"/>
    </row>
    <row r="304" spans="1:5" s="7" customFormat="1" x14ac:dyDescent="0.2">
      <c r="A304" s="6"/>
      <c r="B304" s="6"/>
      <c r="C304" s="6"/>
      <c r="D304" s="6"/>
      <c r="E304" s="6"/>
    </row>
    <row r="305" spans="1:5" s="7" customFormat="1" x14ac:dyDescent="0.2">
      <c r="A305" s="6"/>
      <c r="B305" s="6"/>
      <c r="C305" s="6"/>
      <c r="D305" s="6"/>
      <c r="E305" s="6"/>
    </row>
    <row r="306" spans="1:5" s="7" customFormat="1" x14ac:dyDescent="0.2">
      <c r="A306" s="6"/>
      <c r="B306" s="6"/>
      <c r="C306" s="6"/>
      <c r="D306" s="6"/>
      <c r="E306" s="6"/>
    </row>
    <row r="307" spans="1:5" s="7" customFormat="1" x14ac:dyDescent="0.2">
      <c r="A307" s="6"/>
      <c r="B307" s="6"/>
      <c r="C307" s="6"/>
      <c r="D307" s="6"/>
      <c r="E307" s="6"/>
    </row>
    <row r="308" spans="1:5" s="7" customFormat="1" x14ac:dyDescent="0.2">
      <c r="A308" s="6"/>
      <c r="B308" s="6"/>
      <c r="C308" s="6"/>
      <c r="D308" s="6"/>
      <c r="E308" s="6"/>
    </row>
    <row r="309" spans="1:5" s="7" customFormat="1" x14ac:dyDescent="0.2">
      <c r="A309" s="6"/>
      <c r="B309" s="6"/>
      <c r="C309" s="6"/>
      <c r="D309" s="6"/>
      <c r="E309" s="6"/>
    </row>
    <row r="310" spans="1:5" s="7" customFormat="1" x14ac:dyDescent="0.2">
      <c r="A310" s="6"/>
      <c r="B310" s="6"/>
      <c r="C310" s="6"/>
      <c r="D310" s="6"/>
      <c r="E310" s="6"/>
    </row>
    <row r="311" spans="1:5" s="7" customFormat="1" x14ac:dyDescent="0.2">
      <c r="A311" s="6"/>
      <c r="B311" s="6"/>
      <c r="C311" s="6"/>
      <c r="D311" s="6"/>
      <c r="E311" s="6"/>
    </row>
    <row r="312" spans="1:5" s="7" customFormat="1" x14ac:dyDescent="0.2">
      <c r="A312" s="6"/>
      <c r="B312" s="6"/>
      <c r="C312" s="6"/>
      <c r="D312" s="6"/>
      <c r="E312" s="6"/>
    </row>
    <row r="313" spans="1:5" s="7" customFormat="1" x14ac:dyDescent="0.2">
      <c r="A313" s="6"/>
      <c r="B313" s="6"/>
      <c r="C313" s="6"/>
      <c r="D313" s="6"/>
      <c r="E313" s="6"/>
    </row>
    <row r="314" spans="1:5" s="7" customFormat="1" x14ac:dyDescent="0.2">
      <c r="A314" s="6"/>
      <c r="B314" s="6"/>
      <c r="C314" s="6"/>
      <c r="D314" s="6"/>
      <c r="E314" s="6"/>
    </row>
    <row r="315" spans="1:5" s="7" customFormat="1" x14ac:dyDescent="0.2">
      <c r="A315" s="6"/>
      <c r="B315" s="6"/>
      <c r="C315" s="6"/>
      <c r="D315" s="6"/>
      <c r="E315" s="6"/>
    </row>
    <row r="316" spans="1:5" s="7" customFormat="1" x14ac:dyDescent="0.2">
      <c r="A316" s="6"/>
      <c r="B316" s="6"/>
      <c r="C316" s="6"/>
      <c r="D316" s="6"/>
      <c r="E316" s="6"/>
    </row>
    <row r="317" spans="1:5" s="7" customFormat="1" x14ac:dyDescent="0.2">
      <c r="A317" s="6"/>
      <c r="B317" s="6"/>
      <c r="C317" s="6"/>
      <c r="D317" s="6"/>
      <c r="E317" s="6"/>
    </row>
    <row r="318" spans="1:5" s="7" customFormat="1" x14ac:dyDescent="0.2">
      <c r="A318" s="6"/>
      <c r="B318" s="6"/>
      <c r="C318" s="6"/>
      <c r="D318" s="6"/>
      <c r="E318" s="6"/>
    </row>
    <row r="319" spans="1:5" s="7" customFormat="1" x14ac:dyDescent="0.2">
      <c r="A319" s="6"/>
      <c r="B319" s="6"/>
      <c r="C319" s="6"/>
      <c r="D319" s="6"/>
      <c r="E319" s="6"/>
    </row>
    <row r="320" spans="1:5" s="7" customFormat="1" x14ac:dyDescent="0.2">
      <c r="A320" s="6"/>
      <c r="B320" s="6"/>
      <c r="C320" s="6"/>
      <c r="D320" s="6"/>
      <c r="E320" s="6"/>
    </row>
    <row r="321" spans="1:5" s="7" customFormat="1" x14ac:dyDescent="0.2">
      <c r="A321" s="6"/>
      <c r="B321" s="6"/>
      <c r="C321" s="6"/>
      <c r="D321" s="6"/>
      <c r="E321" s="6"/>
    </row>
    <row r="322" spans="1:5" s="7" customFormat="1" x14ac:dyDescent="0.2">
      <c r="A322" s="6"/>
      <c r="B322" s="6"/>
      <c r="C322" s="6"/>
      <c r="D322" s="6"/>
      <c r="E322" s="6"/>
    </row>
    <row r="323" spans="1:5" s="7" customFormat="1" x14ac:dyDescent="0.2">
      <c r="A323" s="6"/>
      <c r="B323" s="6"/>
      <c r="C323" s="6"/>
      <c r="D323" s="6"/>
      <c r="E323" s="6"/>
    </row>
    <row r="324" spans="1:5" s="7" customFormat="1" x14ac:dyDescent="0.2">
      <c r="A324" s="6"/>
      <c r="B324" s="6"/>
      <c r="C324" s="6"/>
      <c r="D324" s="6"/>
      <c r="E324" s="6"/>
    </row>
    <row r="325" spans="1:5" s="7" customFormat="1" x14ac:dyDescent="0.2">
      <c r="A325" s="6"/>
      <c r="B325" s="6"/>
      <c r="C325" s="6"/>
      <c r="D325" s="6"/>
      <c r="E325" s="6"/>
    </row>
    <row r="326" spans="1:5" s="7" customFormat="1" x14ac:dyDescent="0.2">
      <c r="A326" s="6"/>
      <c r="B326" s="6"/>
      <c r="C326" s="6"/>
      <c r="D326" s="6"/>
      <c r="E326" s="6"/>
    </row>
    <row r="327" spans="1:5" s="7" customFormat="1" x14ac:dyDescent="0.2">
      <c r="A327" s="6"/>
      <c r="B327" s="6"/>
      <c r="C327" s="6"/>
      <c r="D327" s="6"/>
      <c r="E327" s="6"/>
    </row>
    <row r="328" spans="1:5" s="7" customFormat="1" x14ac:dyDescent="0.2">
      <c r="A328" s="6"/>
      <c r="B328" s="6"/>
      <c r="C328" s="6"/>
      <c r="D328" s="6"/>
      <c r="E328" s="6"/>
    </row>
    <row r="329" spans="1:5" s="7" customFormat="1" x14ac:dyDescent="0.2">
      <c r="A329" s="6"/>
      <c r="B329" s="6"/>
      <c r="C329" s="6"/>
      <c r="D329" s="6"/>
      <c r="E329" s="6"/>
    </row>
    <row r="330" spans="1:5" s="7" customFormat="1" x14ac:dyDescent="0.2">
      <c r="A330" s="6"/>
      <c r="B330" s="6"/>
      <c r="C330" s="6"/>
      <c r="D330" s="6"/>
      <c r="E330" s="6"/>
    </row>
    <row r="331" spans="1:5" s="7" customFormat="1" x14ac:dyDescent="0.2">
      <c r="A331" s="6"/>
      <c r="B331" s="6"/>
      <c r="C331" s="6"/>
      <c r="D331" s="6"/>
      <c r="E331" s="6"/>
    </row>
    <row r="332" spans="1:5" s="7" customFormat="1" x14ac:dyDescent="0.2">
      <c r="A332" s="6"/>
      <c r="B332" s="6"/>
      <c r="C332" s="6"/>
      <c r="D332" s="6"/>
      <c r="E332" s="6"/>
    </row>
    <row r="333" spans="1:5" s="7" customFormat="1" x14ac:dyDescent="0.2">
      <c r="A333" s="6"/>
      <c r="B333" s="6"/>
      <c r="C333" s="6"/>
      <c r="D333" s="6"/>
      <c r="E333" s="6"/>
    </row>
    <row r="334" spans="1:5" s="7" customFormat="1" x14ac:dyDescent="0.2">
      <c r="A334" s="6"/>
      <c r="B334" s="6"/>
      <c r="C334" s="6"/>
      <c r="D334" s="6"/>
      <c r="E334" s="6"/>
    </row>
    <row r="335" spans="1:5" s="7" customFormat="1" x14ac:dyDescent="0.2">
      <c r="A335" s="6"/>
      <c r="B335" s="6"/>
      <c r="C335" s="6"/>
      <c r="D335" s="6"/>
      <c r="E335" s="6"/>
    </row>
    <row r="336" spans="1:5" s="7" customFormat="1" x14ac:dyDescent="0.2">
      <c r="A336" s="6"/>
      <c r="B336" s="6"/>
      <c r="C336" s="6"/>
      <c r="D336" s="6"/>
      <c r="E336" s="6"/>
    </row>
    <row r="337" spans="1:5" s="7" customFormat="1" x14ac:dyDescent="0.2">
      <c r="A337" s="6"/>
      <c r="B337" s="6"/>
      <c r="C337" s="6"/>
      <c r="D337" s="6"/>
      <c r="E337" s="6"/>
    </row>
    <row r="338" spans="1:5" s="7" customFormat="1" x14ac:dyDescent="0.2">
      <c r="A338" s="6"/>
      <c r="B338" s="6"/>
      <c r="C338" s="6"/>
      <c r="D338" s="6"/>
      <c r="E338" s="6"/>
    </row>
    <row r="339" spans="1:5" s="7" customFormat="1" x14ac:dyDescent="0.2">
      <c r="A339" s="6"/>
      <c r="B339" s="6"/>
      <c r="C339" s="6"/>
      <c r="D339" s="6"/>
      <c r="E339" s="6"/>
    </row>
    <row r="340" spans="1:5" s="7" customFormat="1" x14ac:dyDescent="0.2">
      <c r="A340" s="6"/>
      <c r="B340" s="6"/>
      <c r="C340" s="6"/>
      <c r="D340" s="6"/>
      <c r="E340" s="6"/>
    </row>
    <row r="341" spans="1:5" s="7" customFormat="1" x14ac:dyDescent="0.2">
      <c r="A341" s="6"/>
      <c r="B341" s="6"/>
      <c r="C341" s="6"/>
      <c r="D341" s="6"/>
      <c r="E341" s="6"/>
    </row>
    <row r="342" spans="1:5" s="7" customFormat="1" x14ac:dyDescent="0.2">
      <c r="A342" s="6"/>
      <c r="B342" s="6"/>
      <c r="C342" s="6"/>
      <c r="D342" s="6"/>
      <c r="E342" s="6"/>
    </row>
    <row r="343" spans="1:5" s="7" customFormat="1" x14ac:dyDescent="0.2">
      <c r="A343" s="6"/>
      <c r="B343" s="6"/>
      <c r="C343" s="6"/>
      <c r="D343" s="6"/>
      <c r="E343" s="6"/>
    </row>
    <row r="344" spans="1:5" s="7" customFormat="1" x14ac:dyDescent="0.2">
      <c r="A344" s="6"/>
      <c r="B344" s="6"/>
      <c r="C344" s="6"/>
      <c r="D344" s="6"/>
      <c r="E344" s="6"/>
    </row>
    <row r="345" spans="1:5" s="7" customFormat="1" x14ac:dyDescent="0.2">
      <c r="A345" s="6"/>
      <c r="B345" s="6"/>
      <c r="C345" s="6"/>
      <c r="D345" s="6"/>
      <c r="E345" s="6"/>
    </row>
    <row r="346" spans="1:5" s="7" customFormat="1" x14ac:dyDescent="0.2">
      <c r="A346" s="6"/>
      <c r="B346" s="6"/>
      <c r="C346" s="6"/>
      <c r="D346" s="6"/>
      <c r="E346" s="6"/>
    </row>
    <row r="347" spans="1:5" s="7" customFormat="1" x14ac:dyDescent="0.2">
      <c r="A347" s="6"/>
      <c r="B347" s="6"/>
      <c r="C347" s="6"/>
      <c r="D347" s="6"/>
      <c r="E347" s="6"/>
    </row>
    <row r="348" spans="1:5" s="7" customFormat="1" x14ac:dyDescent="0.2">
      <c r="A348" s="6"/>
      <c r="B348" s="6"/>
      <c r="C348" s="6"/>
      <c r="D348" s="6"/>
      <c r="E348" s="6"/>
    </row>
    <row r="349" spans="1:5" s="7" customFormat="1" x14ac:dyDescent="0.2">
      <c r="A349" s="6"/>
      <c r="B349" s="6"/>
      <c r="C349" s="6"/>
      <c r="D349" s="6"/>
      <c r="E349" s="6"/>
    </row>
    <row r="350" spans="1:5" s="7" customFormat="1" x14ac:dyDescent="0.2">
      <c r="A350" s="6"/>
      <c r="B350" s="6"/>
      <c r="C350" s="6"/>
      <c r="D350" s="6"/>
      <c r="E350" s="6"/>
    </row>
    <row r="351" spans="1:5" s="7" customFormat="1" x14ac:dyDescent="0.2">
      <c r="A351" s="6"/>
      <c r="B351" s="6"/>
      <c r="C351" s="6"/>
      <c r="D351" s="6"/>
      <c r="E351" s="6"/>
    </row>
    <row r="352" spans="1:5" s="7" customFormat="1" x14ac:dyDescent="0.2">
      <c r="A352" s="6"/>
      <c r="B352" s="6"/>
      <c r="C352" s="6"/>
      <c r="D352" s="6"/>
      <c r="E352" s="6"/>
    </row>
    <row r="353" spans="1:5" s="7" customFormat="1" x14ac:dyDescent="0.2">
      <c r="A353" s="6"/>
      <c r="B353" s="6"/>
      <c r="C353" s="6"/>
      <c r="D353" s="6"/>
      <c r="E353" s="6"/>
    </row>
    <row r="354" spans="1:5" s="7" customFormat="1" x14ac:dyDescent="0.2">
      <c r="A354" s="6"/>
      <c r="B354" s="6"/>
      <c r="C354" s="6"/>
      <c r="D354" s="6"/>
      <c r="E354" s="6"/>
    </row>
    <row r="355" spans="1:5" s="7" customFormat="1" x14ac:dyDescent="0.2">
      <c r="A355" s="6"/>
      <c r="B355" s="6"/>
      <c r="C355" s="6"/>
      <c r="D355" s="6"/>
      <c r="E355" s="6"/>
    </row>
    <row r="356" spans="1:5" s="7" customFormat="1" x14ac:dyDescent="0.2">
      <c r="A356" s="6"/>
      <c r="B356" s="6"/>
      <c r="C356" s="6"/>
      <c r="D356" s="6"/>
      <c r="E356" s="6"/>
    </row>
    <row r="357" spans="1:5" s="7" customFormat="1" x14ac:dyDescent="0.2">
      <c r="A357" s="6"/>
      <c r="B357" s="6"/>
      <c r="C357" s="6"/>
      <c r="D357" s="6"/>
      <c r="E357" s="6"/>
    </row>
    <row r="358" spans="1:5" s="7" customFormat="1" x14ac:dyDescent="0.2">
      <c r="A358" s="6"/>
      <c r="B358" s="6"/>
      <c r="C358" s="6"/>
      <c r="D358" s="6"/>
      <c r="E358" s="6"/>
    </row>
    <row r="359" spans="1:5" s="7" customFormat="1" x14ac:dyDescent="0.2">
      <c r="A359" s="6"/>
      <c r="B359" s="6"/>
      <c r="C359" s="6"/>
      <c r="D359" s="6"/>
      <c r="E359" s="6"/>
    </row>
    <row r="360" spans="1:5" s="7" customFormat="1" x14ac:dyDescent="0.2">
      <c r="A360" s="6"/>
      <c r="B360" s="6"/>
      <c r="C360" s="6"/>
      <c r="D360" s="6"/>
      <c r="E360" s="6"/>
    </row>
    <row r="361" spans="1:5" s="7" customFormat="1" x14ac:dyDescent="0.2">
      <c r="A361" s="6"/>
      <c r="B361" s="6"/>
      <c r="C361" s="6"/>
      <c r="D361" s="6"/>
      <c r="E361" s="6"/>
    </row>
    <row r="362" spans="1:5" s="7" customFormat="1" x14ac:dyDescent="0.2">
      <c r="A362" s="6"/>
      <c r="B362" s="6"/>
      <c r="C362" s="6"/>
      <c r="D362" s="6"/>
      <c r="E362" s="6"/>
    </row>
    <row r="363" spans="1:5" s="7" customFormat="1" x14ac:dyDescent="0.2">
      <c r="A363" s="6"/>
      <c r="B363" s="6"/>
      <c r="C363" s="6"/>
      <c r="D363" s="6"/>
      <c r="E363" s="6"/>
    </row>
    <row r="364" spans="1:5" s="7" customFormat="1" x14ac:dyDescent="0.2">
      <c r="A364" s="6"/>
      <c r="B364" s="6"/>
      <c r="C364" s="6"/>
      <c r="D364" s="6"/>
      <c r="E364" s="6"/>
    </row>
    <row r="365" spans="1:5" s="7" customFormat="1" x14ac:dyDescent="0.2">
      <c r="A365" s="6"/>
      <c r="B365" s="6"/>
      <c r="C365" s="6"/>
      <c r="D365" s="6"/>
      <c r="E365" s="6"/>
    </row>
    <row r="366" spans="1:5" s="7" customFormat="1" x14ac:dyDescent="0.2">
      <c r="A366" s="6"/>
      <c r="B366" s="6"/>
      <c r="C366" s="6"/>
      <c r="D366" s="6"/>
      <c r="E366" s="6"/>
    </row>
    <row r="367" spans="1:5" s="7" customFormat="1" x14ac:dyDescent="0.2">
      <c r="A367" s="6"/>
      <c r="B367" s="6"/>
      <c r="C367" s="6"/>
      <c r="D367" s="6"/>
      <c r="E367" s="6"/>
    </row>
    <row r="368" spans="1:5" s="7" customFormat="1" x14ac:dyDescent="0.2">
      <c r="A368" s="6"/>
      <c r="B368" s="6"/>
      <c r="C368" s="6"/>
      <c r="D368" s="6"/>
      <c r="E368" s="6"/>
    </row>
    <row r="369" spans="1:5" s="7" customFormat="1" x14ac:dyDescent="0.2">
      <c r="A369" s="6"/>
      <c r="B369" s="6"/>
      <c r="C369" s="6"/>
      <c r="D369" s="6"/>
      <c r="E369" s="6"/>
    </row>
    <row r="370" spans="1:5" s="7" customFormat="1" x14ac:dyDescent="0.2">
      <c r="A370" s="6"/>
      <c r="B370" s="6"/>
      <c r="C370" s="6"/>
      <c r="D370" s="6"/>
      <c r="E370" s="6"/>
    </row>
    <row r="371" spans="1:5" s="7" customFormat="1" x14ac:dyDescent="0.2">
      <c r="A371" s="6"/>
      <c r="B371" s="6"/>
      <c r="C371" s="6"/>
      <c r="D371" s="6"/>
      <c r="E371" s="6"/>
    </row>
    <row r="372" spans="1:5" s="7" customFormat="1" x14ac:dyDescent="0.2">
      <c r="A372" s="6"/>
      <c r="B372" s="6"/>
      <c r="C372" s="6"/>
      <c r="D372" s="6"/>
      <c r="E372" s="6"/>
    </row>
    <row r="373" spans="1:5" s="7" customFormat="1" x14ac:dyDescent="0.2">
      <c r="A373" s="6"/>
      <c r="B373" s="6"/>
      <c r="C373" s="6"/>
      <c r="D373" s="6"/>
      <c r="E373" s="6"/>
    </row>
    <row r="374" spans="1:5" s="7" customFormat="1" x14ac:dyDescent="0.2">
      <c r="A374" s="6"/>
      <c r="B374" s="6"/>
      <c r="C374" s="6"/>
      <c r="D374" s="6"/>
      <c r="E374" s="6"/>
    </row>
    <row r="375" spans="1:5" s="7" customFormat="1" x14ac:dyDescent="0.2">
      <c r="A375" s="6"/>
      <c r="B375" s="6"/>
      <c r="C375" s="6"/>
      <c r="D375" s="6"/>
      <c r="E375" s="6"/>
    </row>
    <row r="376" spans="1:5" s="7" customFormat="1" x14ac:dyDescent="0.2">
      <c r="A376" s="6"/>
      <c r="B376" s="6"/>
      <c r="C376" s="6"/>
      <c r="D376" s="6"/>
      <c r="E376" s="6"/>
    </row>
    <row r="377" spans="1:5" s="7" customFormat="1" x14ac:dyDescent="0.2">
      <c r="A377" s="6"/>
      <c r="B377" s="6"/>
      <c r="C377" s="6"/>
      <c r="D377" s="6"/>
      <c r="E377" s="6"/>
    </row>
    <row r="378" spans="1:5" s="7" customFormat="1" x14ac:dyDescent="0.2">
      <c r="A378" s="6"/>
      <c r="B378" s="6"/>
      <c r="C378" s="6"/>
      <c r="D378" s="6"/>
      <c r="E378" s="6"/>
    </row>
    <row r="379" spans="1:5" s="7" customFormat="1" x14ac:dyDescent="0.2">
      <c r="A379" s="6"/>
      <c r="B379" s="6"/>
      <c r="C379" s="6"/>
      <c r="D379" s="6"/>
      <c r="E379" s="6"/>
    </row>
    <row r="380" spans="1:5" s="7" customFormat="1" x14ac:dyDescent="0.2">
      <c r="A380" s="6"/>
      <c r="B380" s="6"/>
      <c r="C380" s="6"/>
      <c r="D380" s="6"/>
      <c r="E380" s="6"/>
    </row>
    <row r="381" spans="1:5" s="7" customFormat="1" x14ac:dyDescent="0.2">
      <c r="A381" s="6"/>
      <c r="B381" s="6"/>
      <c r="C381" s="6"/>
      <c r="D381" s="6"/>
      <c r="E381" s="6"/>
    </row>
    <row r="382" spans="1:5" s="7" customFormat="1" x14ac:dyDescent="0.2">
      <c r="A382" s="6"/>
      <c r="B382" s="6"/>
      <c r="C382" s="6"/>
      <c r="D382" s="6"/>
      <c r="E382" s="6"/>
    </row>
    <row r="383" spans="1:5" s="7" customFormat="1" x14ac:dyDescent="0.2">
      <c r="A383" s="6"/>
      <c r="B383" s="6"/>
      <c r="C383" s="6"/>
      <c r="D383" s="6"/>
      <c r="E383" s="6"/>
    </row>
    <row r="384" spans="1:5" s="7" customFormat="1" x14ac:dyDescent="0.2">
      <c r="A384" s="6"/>
      <c r="B384" s="6"/>
      <c r="C384" s="6"/>
      <c r="D384" s="6"/>
      <c r="E384" s="6"/>
    </row>
    <row r="385" spans="1:5" s="7" customFormat="1" x14ac:dyDescent="0.2">
      <c r="A385" s="6"/>
      <c r="B385" s="6"/>
      <c r="C385" s="6"/>
      <c r="D385" s="6"/>
      <c r="E385" s="6"/>
    </row>
    <row r="386" spans="1:5" s="7" customFormat="1" x14ac:dyDescent="0.2">
      <c r="A386" s="6"/>
      <c r="B386" s="6"/>
      <c r="C386" s="6"/>
      <c r="D386" s="6"/>
      <c r="E386" s="6"/>
    </row>
    <row r="387" spans="1:5" s="7" customFormat="1" x14ac:dyDescent="0.2">
      <c r="A387" s="6"/>
      <c r="B387" s="6"/>
      <c r="C387" s="6"/>
      <c r="D387" s="6"/>
      <c r="E387" s="6"/>
    </row>
    <row r="388" spans="1:5" s="7" customFormat="1" x14ac:dyDescent="0.2">
      <c r="A388" s="6"/>
      <c r="B388" s="6"/>
      <c r="C388" s="6"/>
      <c r="D388" s="6"/>
      <c r="E388" s="6"/>
    </row>
    <row r="389" spans="1:5" s="7" customFormat="1" x14ac:dyDescent="0.2">
      <c r="A389" s="6"/>
      <c r="B389" s="6"/>
      <c r="C389" s="6"/>
      <c r="D389" s="6"/>
      <c r="E389" s="6"/>
    </row>
    <row r="390" spans="1:5" s="7" customFormat="1" x14ac:dyDescent="0.2">
      <c r="A390" s="6"/>
      <c r="B390" s="6"/>
      <c r="C390" s="6"/>
      <c r="D390" s="6"/>
      <c r="E390" s="6"/>
    </row>
    <row r="391" spans="1:5" s="7" customFormat="1" x14ac:dyDescent="0.2">
      <c r="A391" s="6"/>
      <c r="B391" s="6"/>
      <c r="C391" s="6"/>
      <c r="D391" s="6"/>
      <c r="E391" s="6"/>
    </row>
    <row r="392" spans="1:5" s="7" customFormat="1" x14ac:dyDescent="0.2">
      <c r="A392" s="6"/>
      <c r="B392" s="6"/>
      <c r="C392" s="6"/>
      <c r="D392" s="6"/>
      <c r="E392" s="6"/>
    </row>
    <row r="393" spans="1:5" s="7" customFormat="1" x14ac:dyDescent="0.2">
      <c r="A393" s="6"/>
      <c r="B393" s="6"/>
      <c r="C393" s="6"/>
      <c r="D393" s="6"/>
      <c r="E393" s="6"/>
    </row>
    <row r="394" spans="1:5" s="7" customFormat="1" x14ac:dyDescent="0.2">
      <c r="A394" s="6"/>
      <c r="B394" s="6"/>
      <c r="C394" s="6"/>
      <c r="D394" s="6"/>
      <c r="E394" s="6"/>
    </row>
    <row r="395" spans="1:5" s="7" customFormat="1" x14ac:dyDescent="0.2">
      <c r="A395" s="6"/>
      <c r="B395" s="6"/>
      <c r="C395" s="6"/>
      <c r="D395" s="6"/>
      <c r="E395" s="6"/>
    </row>
    <row r="396" spans="1:5" s="7" customFormat="1" x14ac:dyDescent="0.2">
      <c r="A396" s="6"/>
      <c r="B396" s="6"/>
      <c r="C396" s="6"/>
      <c r="D396" s="6"/>
      <c r="E396" s="6"/>
    </row>
    <row r="397" spans="1:5" s="7" customFormat="1" x14ac:dyDescent="0.2">
      <c r="A397" s="6"/>
      <c r="B397" s="6"/>
      <c r="C397" s="6"/>
      <c r="D397" s="6"/>
      <c r="E397" s="6"/>
    </row>
    <row r="398" spans="1:5" s="7" customFormat="1" x14ac:dyDescent="0.2">
      <c r="A398" s="6"/>
      <c r="B398" s="6"/>
      <c r="C398" s="6"/>
      <c r="D398" s="6"/>
      <c r="E398" s="6"/>
    </row>
    <row r="399" spans="1:5" s="7" customFormat="1" x14ac:dyDescent="0.2">
      <c r="A399" s="6"/>
      <c r="B399" s="6"/>
      <c r="C399" s="6"/>
      <c r="D399" s="6"/>
      <c r="E399" s="6"/>
    </row>
    <row r="400" spans="1:5" s="7" customFormat="1" x14ac:dyDescent="0.2">
      <c r="A400" s="6"/>
      <c r="B400" s="6"/>
      <c r="C400" s="6"/>
      <c r="D400" s="6"/>
      <c r="E400" s="6"/>
    </row>
    <row r="401" spans="1:5" s="7" customFormat="1" x14ac:dyDescent="0.2">
      <c r="A401" s="6"/>
      <c r="B401" s="6"/>
      <c r="C401" s="6"/>
      <c r="D401" s="6"/>
      <c r="E401" s="6"/>
    </row>
    <row r="402" spans="1:5" s="7" customFormat="1" x14ac:dyDescent="0.2">
      <c r="A402" s="6"/>
      <c r="B402" s="6"/>
      <c r="C402" s="6"/>
      <c r="D402" s="6"/>
      <c r="E402" s="6"/>
    </row>
    <row r="403" spans="1:5" s="7" customFormat="1" x14ac:dyDescent="0.2">
      <c r="A403" s="6"/>
      <c r="B403" s="6"/>
      <c r="C403" s="6"/>
      <c r="D403" s="6"/>
      <c r="E403" s="6"/>
    </row>
    <row r="404" spans="1:5" s="7" customFormat="1" x14ac:dyDescent="0.2">
      <c r="A404" s="6"/>
      <c r="B404" s="6"/>
      <c r="C404" s="6"/>
      <c r="D404" s="6"/>
      <c r="E404" s="6"/>
    </row>
    <row r="405" spans="1:5" s="7" customFormat="1" x14ac:dyDescent="0.2">
      <c r="A405" s="6"/>
      <c r="B405" s="6"/>
      <c r="C405" s="6"/>
      <c r="D405" s="6"/>
      <c r="E405" s="6"/>
    </row>
    <row r="406" spans="1:5" s="7" customFormat="1" x14ac:dyDescent="0.2">
      <c r="A406" s="6"/>
      <c r="B406" s="6"/>
      <c r="C406" s="6"/>
      <c r="D406" s="6"/>
      <c r="E406" s="6"/>
    </row>
    <row r="407" spans="1:5" s="7" customFormat="1" x14ac:dyDescent="0.2">
      <c r="A407" s="6"/>
      <c r="B407" s="6"/>
      <c r="C407" s="6"/>
      <c r="D407" s="6"/>
      <c r="E407" s="6"/>
    </row>
    <row r="408" spans="1:5" s="7" customFormat="1" x14ac:dyDescent="0.2">
      <c r="A408" s="6"/>
      <c r="B408" s="6"/>
      <c r="C408" s="6"/>
      <c r="D408" s="6"/>
      <c r="E408" s="6"/>
    </row>
    <row r="409" spans="1:5" s="7" customFormat="1" x14ac:dyDescent="0.2">
      <c r="A409" s="6"/>
      <c r="B409" s="6"/>
      <c r="C409" s="6"/>
      <c r="D409" s="6"/>
      <c r="E409" s="6"/>
    </row>
    <row r="410" spans="1:5" s="7" customFormat="1" x14ac:dyDescent="0.2">
      <c r="A410" s="6"/>
      <c r="B410" s="6"/>
      <c r="C410" s="6"/>
      <c r="D410" s="6"/>
      <c r="E410" s="6"/>
    </row>
    <row r="411" spans="1:5" s="7" customFormat="1" x14ac:dyDescent="0.2">
      <c r="A411" s="6"/>
      <c r="B411" s="6"/>
      <c r="C411" s="6"/>
      <c r="D411" s="6"/>
      <c r="E411" s="6"/>
    </row>
    <row r="412" spans="1:5" s="7" customFormat="1" x14ac:dyDescent="0.2">
      <c r="A412" s="6"/>
      <c r="B412" s="6"/>
      <c r="C412" s="6"/>
      <c r="D412" s="6"/>
      <c r="E412" s="6"/>
    </row>
    <row r="413" spans="1:5" s="7" customFormat="1" x14ac:dyDescent="0.2">
      <c r="A413" s="6"/>
      <c r="B413" s="6"/>
      <c r="C413" s="6"/>
      <c r="D413" s="6"/>
      <c r="E413" s="6"/>
    </row>
    <row r="414" spans="1:5" s="7" customFormat="1" x14ac:dyDescent="0.2">
      <c r="A414" s="6"/>
      <c r="B414" s="6"/>
      <c r="C414" s="6"/>
      <c r="D414" s="6"/>
      <c r="E414" s="6"/>
    </row>
    <row r="415" spans="1:5" s="7" customFormat="1" x14ac:dyDescent="0.2">
      <c r="A415" s="6"/>
      <c r="B415" s="6"/>
      <c r="C415" s="6"/>
      <c r="D415" s="6"/>
      <c r="E415" s="6"/>
    </row>
    <row r="416" spans="1:5" s="7" customFormat="1" x14ac:dyDescent="0.2">
      <c r="A416" s="6"/>
      <c r="B416" s="6"/>
      <c r="C416" s="6"/>
      <c r="D416" s="6"/>
      <c r="E416" s="6"/>
    </row>
    <row r="417" spans="1:5" s="7" customFormat="1" x14ac:dyDescent="0.2">
      <c r="A417" s="6"/>
      <c r="B417" s="6"/>
      <c r="C417" s="6"/>
      <c r="D417" s="6"/>
      <c r="E417" s="6"/>
    </row>
    <row r="418" spans="1:5" s="7" customFormat="1" x14ac:dyDescent="0.2">
      <c r="A418" s="6"/>
      <c r="B418" s="6"/>
      <c r="C418" s="6"/>
      <c r="D418" s="6"/>
      <c r="E418" s="6"/>
    </row>
    <row r="419" spans="1:5" s="7" customFormat="1" x14ac:dyDescent="0.2">
      <c r="A419" s="6"/>
      <c r="B419" s="6"/>
      <c r="C419" s="6"/>
      <c r="D419" s="6"/>
      <c r="E419" s="6"/>
    </row>
    <row r="420" spans="1:5" s="7" customFormat="1" x14ac:dyDescent="0.2">
      <c r="A420" s="6"/>
      <c r="B420" s="6"/>
      <c r="C420" s="6"/>
      <c r="D420" s="6"/>
      <c r="E420" s="6"/>
    </row>
    <row r="421" spans="1:5" s="7" customFormat="1" x14ac:dyDescent="0.2">
      <c r="A421" s="6"/>
      <c r="B421" s="6"/>
      <c r="C421" s="6"/>
      <c r="D421" s="6"/>
      <c r="E421" s="6"/>
    </row>
    <row r="422" spans="1:5" s="7" customFormat="1" x14ac:dyDescent="0.2">
      <c r="A422" s="6"/>
      <c r="B422" s="6"/>
      <c r="C422" s="6"/>
      <c r="D422" s="6"/>
      <c r="E422" s="6"/>
    </row>
    <row r="423" spans="1:5" s="7" customFormat="1" x14ac:dyDescent="0.2">
      <c r="A423" s="6"/>
      <c r="B423" s="6"/>
      <c r="C423" s="6"/>
      <c r="D423" s="6"/>
      <c r="E423" s="6"/>
    </row>
    <row r="424" spans="1:5" s="7" customFormat="1" x14ac:dyDescent="0.2">
      <c r="A424" s="6"/>
      <c r="B424" s="6"/>
      <c r="C424" s="6"/>
      <c r="D424" s="6"/>
      <c r="E424" s="6"/>
    </row>
    <row r="425" spans="1:5" s="7" customFormat="1" x14ac:dyDescent="0.2">
      <c r="A425" s="6"/>
      <c r="B425" s="6"/>
      <c r="C425" s="6"/>
      <c r="D425" s="6"/>
      <c r="E425" s="6"/>
    </row>
    <row r="426" spans="1:5" s="7" customFormat="1" x14ac:dyDescent="0.2">
      <c r="A426" s="6"/>
      <c r="B426" s="6"/>
      <c r="C426" s="6"/>
      <c r="D426" s="6"/>
      <c r="E426" s="6"/>
    </row>
    <row r="427" spans="1:5" s="7" customFormat="1" x14ac:dyDescent="0.2">
      <c r="A427" s="6"/>
      <c r="B427" s="6"/>
      <c r="C427" s="6"/>
      <c r="D427" s="6"/>
      <c r="E427" s="6"/>
    </row>
    <row r="428" spans="1:5" s="7" customFormat="1" x14ac:dyDescent="0.2">
      <c r="A428" s="6"/>
      <c r="B428" s="6"/>
      <c r="C428" s="6"/>
      <c r="D428" s="6"/>
      <c r="E428" s="6"/>
    </row>
    <row r="429" spans="1:5" s="7" customFormat="1" x14ac:dyDescent="0.2">
      <c r="A429" s="6"/>
      <c r="B429" s="6"/>
      <c r="C429" s="6"/>
      <c r="D429" s="6"/>
      <c r="E429" s="6"/>
    </row>
    <row r="430" spans="1:5" s="7" customFormat="1" x14ac:dyDescent="0.2">
      <c r="A430" s="6"/>
      <c r="B430" s="6"/>
      <c r="C430" s="6"/>
      <c r="D430" s="6"/>
      <c r="E430" s="6"/>
    </row>
    <row r="431" spans="1:5" s="7" customFormat="1" x14ac:dyDescent="0.2">
      <c r="A431" s="6"/>
      <c r="B431" s="6"/>
      <c r="C431" s="6"/>
      <c r="D431" s="6"/>
      <c r="E431" s="6"/>
    </row>
    <row r="432" spans="1:5" s="7" customFormat="1" x14ac:dyDescent="0.2">
      <c r="A432" s="6"/>
      <c r="B432" s="6"/>
      <c r="C432" s="6"/>
      <c r="D432" s="6"/>
      <c r="E432" s="6"/>
    </row>
    <row r="433" spans="1:5" s="7" customFormat="1" x14ac:dyDescent="0.2">
      <c r="A433" s="6"/>
      <c r="B433" s="6"/>
      <c r="C433" s="6"/>
      <c r="D433" s="6"/>
      <c r="E433" s="6"/>
    </row>
    <row r="434" spans="1:5" s="7" customFormat="1" x14ac:dyDescent="0.2">
      <c r="A434" s="6"/>
      <c r="B434" s="6"/>
      <c r="C434" s="6"/>
      <c r="D434" s="6"/>
      <c r="E434" s="6"/>
    </row>
    <row r="435" spans="1:5" s="7" customFormat="1" x14ac:dyDescent="0.2">
      <c r="A435" s="6"/>
      <c r="B435" s="6"/>
      <c r="C435" s="6"/>
      <c r="D435" s="6"/>
      <c r="E435" s="6"/>
    </row>
    <row r="436" spans="1:5" s="7" customFormat="1" x14ac:dyDescent="0.2">
      <c r="A436" s="6"/>
      <c r="B436" s="6"/>
      <c r="C436" s="6"/>
      <c r="D436" s="6"/>
      <c r="E436" s="6"/>
    </row>
    <row r="437" spans="1:5" s="7" customFormat="1" x14ac:dyDescent="0.2">
      <c r="A437" s="6"/>
      <c r="B437" s="6"/>
      <c r="C437" s="6"/>
      <c r="D437" s="6"/>
      <c r="E437" s="6"/>
    </row>
    <row r="438" spans="1:5" s="7" customFormat="1" x14ac:dyDescent="0.2">
      <c r="A438" s="6"/>
      <c r="B438" s="6"/>
      <c r="C438" s="6"/>
      <c r="D438" s="6"/>
      <c r="E438" s="6"/>
    </row>
    <row r="439" spans="1:5" s="7" customFormat="1" x14ac:dyDescent="0.2">
      <c r="A439" s="6"/>
      <c r="B439" s="6"/>
      <c r="C439" s="6"/>
      <c r="D439" s="6"/>
      <c r="E439" s="6"/>
    </row>
    <row r="440" spans="1:5" s="7" customFormat="1" x14ac:dyDescent="0.2">
      <c r="A440" s="6"/>
      <c r="B440" s="6"/>
      <c r="C440" s="6"/>
      <c r="D440" s="6"/>
      <c r="E440" s="6"/>
    </row>
    <row r="441" spans="1:5" s="7" customFormat="1" x14ac:dyDescent="0.2">
      <c r="A441" s="6"/>
      <c r="B441" s="6"/>
      <c r="C441" s="6"/>
      <c r="D441" s="6"/>
      <c r="E441" s="6"/>
    </row>
    <row r="442" spans="1:5" s="7" customFormat="1" x14ac:dyDescent="0.2">
      <c r="A442" s="6"/>
      <c r="B442" s="6"/>
      <c r="C442" s="6"/>
      <c r="D442" s="6"/>
      <c r="E442" s="6"/>
    </row>
    <row r="443" spans="1:5" s="7" customFormat="1" x14ac:dyDescent="0.2">
      <c r="A443" s="6"/>
      <c r="B443" s="6"/>
      <c r="C443" s="6"/>
      <c r="D443" s="6"/>
      <c r="E443" s="6"/>
    </row>
    <row r="444" spans="1:5" s="7" customFormat="1" x14ac:dyDescent="0.2">
      <c r="A444" s="6"/>
      <c r="B444" s="6"/>
      <c r="C444" s="6"/>
      <c r="D444" s="6"/>
      <c r="E444" s="6"/>
    </row>
    <row r="445" spans="1:5" s="7" customFormat="1" x14ac:dyDescent="0.2">
      <c r="A445" s="6"/>
      <c r="B445" s="6"/>
      <c r="C445" s="6"/>
      <c r="D445" s="6"/>
      <c r="E445" s="6"/>
    </row>
    <row r="446" spans="1:5" s="7" customFormat="1" x14ac:dyDescent="0.2">
      <c r="A446" s="6"/>
      <c r="B446" s="6"/>
      <c r="C446" s="6"/>
      <c r="D446" s="6"/>
      <c r="E446" s="6"/>
    </row>
    <row r="447" spans="1:5" s="7" customFormat="1" x14ac:dyDescent="0.2">
      <c r="A447" s="6"/>
      <c r="B447" s="6"/>
      <c r="C447" s="6"/>
      <c r="D447" s="6"/>
      <c r="E447" s="6"/>
    </row>
    <row r="448" spans="1:5" s="7" customFormat="1" x14ac:dyDescent="0.2">
      <c r="A448" s="6"/>
      <c r="B448" s="6"/>
      <c r="C448" s="6"/>
      <c r="D448" s="6"/>
      <c r="E448" s="6"/>
    </row>
    <row r="449" spans="1:5" s="7" customFormat="1" x14ac:dyDescent="0.2">
      <c r="A449" s="6"/>
      <c r="B449" s="6"/>
      <c r="C449" s="6"/>
      <c r="D449" s="6"/>
      <c r="E449" s="6"/>
    </row>
    <row r="450" spans="1:5" s="7" customFormat="1" x14ac:dyDescent="0.2">
      <c r="A450" s="6"/>
      <c r="B450" s="6"/>
      <c r="C450" s="6"/>
      <c r="D450" s="6"/>
      <c r="E450" s="6"/>
    </row>
    <row r="451" spans="1:5" s="7" customFormat="1" x14ac:dyDescent="0.2">
      <c r="A451" s="6"/>
      <c r="B451" s="6"/>
      <c r="C451" s="6"/>
      <c r="D451" s="6"/>
      <c r="E451" s="6"/>
    </row>
    <row r="452" spans="1:5" s="7" customFormat="1" x14ac:dyDescent="0.2">
      <c r="A452" s="6"/>
      <c r="B452" s="6"/>
      <c r="C452" s="6"/>
      <c r="D452" s="6"/>
      <c r="E452" s="6"/>
    </row>
    <row r="453" spans="1:5" s="7" customFormat="1" x14ac:dyDescent="0.2">
      <c r="A453" s="6"/>
      <c r="B453" s="6"/>
      <c r="C453" s="6"/>
      <c r="D453" s="6"/>
      <c r="E453" s="6"/>
    </row>
    <row r="454" spans="1:5" s="7" customFormat="1" x14ac:dyDescent="0.2">
      <c r="A454" s="6"/>
      <c r="B454" s="6"/>
      <c r="C454" s="6"/>
      <c r="D454" s="6"/>
      <c r="E454" s="6"/>
    </row>
    <row r="455" spans="1:5" s="7" customFormat="1" x14ac:dyDescent="0.2">
      <c r="A455" s="6"/>
      <c r="B455" s="6"/>
      <c r="C455" s="6"/>
      <c r="D455" s="6"/>
      <c r="E455" s="6"/>
    </row>
    <row r="456" spans="1:5" s="7" customFormat="1" x14ac:dyDescent="0.2">
      <c r="A456" s="6"/>
      <c r="B456" s="6"/>
      <c r="C456" s="6"/>
      <c r="D456" s="6"/>
      <c r="E456" s="6"/>
    </row>
    <row r="457" spans="1:5" s="7" customFormat="1" x14ac:dyDescent="0.2">
      <c r="A457" s="6"/>
      <c r="B457" s="6"/>
      <c r="C457" s="6"/>
      <c r="D457" s="6"/>
      <c r="E457" s="6"/>
    </row>
    <row r="458" spans="1:5" s="7" customFormat="1" x14ac:dyDescent="0.2">
      <c r="A458" s="6"/>
      <c r="B458" s="6"/>
      <c r="C458" s="6"/>
      <c r="D458" s="6"/>
      <c r="E458" s="6"/>
    </row>
    <row r="459" spans="1:5" s="7" customFormat="1" x14ac:dyDescent="0.2">
      <c r="A459" s="6"/>
      <c r="B459" s="6"/>
      <c r="C459" s="6"/>
      <c r="D459" s="6"/>
      <c r="E459" s="6"/>
    </row>
    <row r="460" spans="1:5" s="7" customFormat="1" x14ac:dyDescent="0.2">
      <c r="A460" s="6"/>
      <c r="B460" s="6"/>
      <c r="C460" s="6"/>
      <c r="D460" s="6"/>
      <c r="E460" s="6"/>
    </row>
    <row r="461" spans="1:5" s="7" customFormat="1" x14ac:dyDescent="0.2">
      <c r="A461" s="6"/>
      <c r="B461" s="6"/>
      <c r="C461" s="6"/>
      <c r="D461" s="6"/>
      <c r="E461" s="6"/>
    </row>
    <row r="462" spans="1:5" s="7" customFormat="1" x14ac:dyDescent="0.2">
      <c r="A462" s="6"/>
      <c r="B462" s="6"/>
      <c r="C462" s="6"/>
      <c r="D462" s="6"/>
      <c r="E462" s="6"/>
    </row>
    <row r="463" spans="1:5" s="7" customFormat="1" x14ac:dyDescent="0.2">
      <c r="A463" s="6"/>
      <c r="B463" s="6"/>
      <c r="C463" s="6"/>
      <c r="D463" s="6"/>
      <c r="E463" s="6"/>
    </row>
    <row r="464" spans="1:5" s="7" customFormat="1" x14ac:dyDescent="0.2">
      <c r="A464" s="6"/>
      <c r="B464" s="6"/>
      <c r="C464" s="6"/>
      <c r="D464" s="6"/>
      <c r="E464" s="6"/>
    </row>
    <row r="465" spans="1:5" s="7" customFormat="1" x14ac:dyDescent="0.2">
      <c r="A465" s="6"/>
      <c r="B465" s="6"/>
      <c r="C465" s="6"/>
      <c r="D465" s="6"/>
      <c r="E465" s="6"/>
    </row>
    <row r="466" spans="1:5" s="7" customFormat="1" x14ac:dyDescent="0.2">
      <c r="A466" s="6"/>
      <c r="B466" s="6"/>
      <c r="C466" s="6"/>
      <c r="D466" s="6"/>
      <c r="E466" s="6"/>
    </row>
    <row r="467" spans="1:5" s="7" customFormat="1" x14ac:dyDescent="0.2">
      <c r="A467" s="6"/>
      <c r="B467" s="6"/>
      <c r="C467" s="6"/>
      <c r="D467" s="6"/>
      <c r="E467" s="6"/>
    </row>
    <row r="468" spans="1:5" s="7" customFormat="1" x14ac:dyDescent="0.2">
      <c r="A468" s="6"/>
      <c r="B468" s="6"/>
      <c r="C468" s="6"/>
      <c r="D468" s="6"/>
      <c r="E468" s="6"/>
    </row>
    <row r="469" spans="1:5" s="7" customFormat="1" x14ac:dyDescent="0.2">
      <c r="A469" s="6"/>
      <c r="B469" s="6"/>
      <c r="C469" s="6"/>
      <c r="D469" s="6"/>
      <c r="E469" s="6"/>
    </row>
    <row r="470" spans="1:5" s="7" customFormat="1" x14ac:dyDescent="0.2">
      <c r="A470" s="6"/>
      <c r="B470" s="6"/>
      <c r="C470" s="6"/>
      <c r="D470" s="6"/>
      <c r="E470" s="6"/>
    </row>
    <row r="471" spans="1:5" s="7" customFormat="1" x14ac:dyDescent="0.2">
      <c r="A471" s="6"/>
      <c r="B471" s="6"/>
      <c r="C471" s="6"/>
      <c r="D471" s="6"/>
      <c r="E471" s="6"/>
    </row>
    <row r="472" spans="1:5" s="7" customFormat="1" x14ac:dyDescent="0.2">
      <c r="A472" s="6"/>
      <c r="B472" s="6"/>
      <c r="C472" s="6"/>
      <c r="D472" s="6"/>
      <c r="E472" s="6"/>
    </row>
    <row r="473" spans="1:5" s="7" customFormat="1" x14ac:dyDescent="0.2">
      <c r="A473" s="6"/>
      <c r="B473" s="6"/>
      <c r="C473" s="6"/>
      <c r="D473" s="6"/>
      <c r="E473" s="6"/>
    </row>
    <row r="474" spans="1:5" s="7" customFormat="1" x14ac:dyDescent="0.2">
      <c r="A474" s="6"/>
      <c r="B474" s="6"/>
      <c r="C474" s="6"/>
      <c r="D474" s="6"/>
      <c r="E474" s="6"/>
    </row>
    <row r="475" spans="1:5" s="7" customFormat="1" x14ac:dyDescent="0.2">
      <c r="A475" s="6"/>
      <c r="B475" s="6"/>
      <c r="C475" s="6"/>
      <c r="D475" s="6"/>
      <c r="E475" s="6"/>
    </row>
    <row r="476" spans="1:5" s="7" customFormat="1" x14ac:dyDescent="0.2">
      <c r="A476" s="6"/>
      <c r="B476" s="6"/>
      <c r="C476" s="6"/>
      <c r="D476" s="6"/>
      <c r="E476" s="6"/>
    </row>
    <row r="477" spans="1:5" s="7" customFormat="1" x14ac:dyDescent="0.2">
      <c r="A477" s="6"/>
      <c r="B477" s="6"/>
      <c r="C477" s="6"/>
      <c r="D477" s="6"/>
      <c r="E477" s="6"/>
    </row>
    <row r="478" spans="1:5" s="7" customFormat="1" x14ac:dyDescent="0.2">
      <c r="A478" s="6"/>
      <c r="B478" s="6"/>
      <c r="C478" s="6"/>
      <c r="D478" s="6"/>
      <c r="E478" s="6"/>
    </row>
    <row r="479" spans="1:5" s="7" customFormat="1" x14ac:dyDescent="0.2">
      <c r="A479" s="6"/>
      <c r="B479" s="6"/>
      <c r="C479" s="6"/>
      <c r="D479" s="6"/>
      <c r="E479" s="6"/>
    </row>
    <row r="480" spans="1:5" s="7" customFormat="1" x14ac:dyDescent="0.2">
      <c r="A480" s="6"/>
      <c r="B480" s="6"/>
      <c r="C480" s="6"/>
      <c r="D480" s="6"/>
      <c r="E480" s="6"/>
    </row>
    <row r="481" spans="1:5" s="7" customFormat="1" x14ac:dyDescent="0.2">
      <c r="A481" s="6"/>
      <c r="B481" s="6"/>
      <c r="C481" s="6"/>
      <c r="D481" s="6"/>
      <c r="E481" s="6"/>
    </row>
    <row r="482" spans="1:5" s="7" customFormat="1" x14ac:dyDescent="0.2">
      <c r="A482" s="6"/>
      <c r="B482" s="6"/>
      <c r="C482" s="6"/>
      <c r="D482" s="6"/>
      <c r="E482" s="6"/>
    </row>
    <row r="483" spans="1:5" s="7" customFormat="1" x14ac:dyDescent="0.2">
      <c r="A483" s="6"/>
      <c r="B483" s="6"/>
      <c r="C483" s="6"/>
      <c r="D483" s="6"/>
      <c r="E483" s="6"/>
    </row>
    <row r="484" spans="1:5" s="7" customFormat="1" x14ac:dyDescent="0.2">
      <c r="A484" s="6"/>
      <c r="B484" s="6"/>
      <c r="C484" s="6"/>
      <c r="D484" s="6"/>
      <c r="E484" s="6"/>
    </row>
    <row r="485" spans="1:5" s="7" customFormat="1" x14ac:dyDescent="0.2">
      <c r="A485" s="6"/>
      <c r="B485" s="6"/>
      <c r="C485" s="6"/>
      <c r="D485" s="6"/>
      <c r="E485" s="6"/>
    </row>
    <row r="486" spans="1:5" s="7" customFormat="1" x14ac:dyDescent="0.2">
      <c r="A486" s="6"/>
      <c r="B486" s="6"/>
      <c r="C486" s="6"/>
      <c r="D486" s="6"/>
      <c r="E486" s="6"/>
    </row>
    <row r="487" spans="1:5" s="7" customFormat="1" x14ac:dyDescent="0.2">
      <c r="A487" s="6"/>
      <c r="B487" s="6"/>
      <c r="C487" s="6"/>
      <c r="D487" s="6"/>
      <c r="E487" s="6"/>
    </row>
    <row r="488" spans="1:5" s="7" customFormat="1" x14ac:dyDescent="0.2">
      <c r="A488" s="6"/>
      <c r="B488" s="6"/>
      <c r="C488" s="6"/>
      <c r="D488" s="6"/>
      <c r="E488" s="6"/>
    </row>
    <row r="489" spans="1:5" s="7" customFormat="1" x14ac:dyDescent="0.2">
      <c r="A489" s="6"/>
      <c r="B489" s="6"/>
      <c r="C489" s="6"/>
      <c r="D489" s="6"/>
      <c r="E489" s="6"/>
    </row>
    <row r="490" spans="1:5" s="7" customFormat="1" x14ac:dyDescent="0.2">
      <c r="A490" s="6"/>
      <c r="B490" s="6"/>
      <c r="C490" s="6"/>
      <c r="D490" s="6"/>
      <c r="E490" s="6"/>
    </row>
    <row r="491" spans="1:5" s="7" customFormat="1" x14ac:dyDescent="0.2">
      <c r="A491" s="6"/>
      <c r="B491" s="6"/>
      <c r="C491" s="6"/>
      <c r="D491" s="6"/>
      <c r="E491" s="6"/>
    </row>
    <row r="492" spans="1:5" s="7" customFormat="1" x14ac:dyDescent="0.2">
      <c r="A492" s="6"/>
      <c r="B492" s="6"/>
      <c r="C492" s="6"/>
      <c r="D492" s="6"/>
      <c r="E492" s="6"/>
    </row>
    <row r="493" spans="1:5" s="7" customFormat="1" x14ac:dyDescent="0.2">
      <c r="A493" s="6"/>
      <c r="B493" s="6"/>
      <c r="C493" s="6"/>
      <c r="D493" s="6"/>
      <c r="E493" s="6"/>
    </row>
    <row r="494" spans="1:5" s="7" customFormat="1" x14ac:dyDescent="0.2">
      <c r="A494" s="6"/>
      <c r="B494" s="6"/>
      <c r="C494" s="6"/>
      <c r="D494" s="6"/>
      <c r="E494" s="6"/>
    </row>
    <row r="495" spans="1:5" s="7" customFormat="1" x14ac:dyDescent="0.2">
      <c r="A495" s="6"/>
      <c r="B495" s="6"/>
      <c r="C495" s="6"/>
      <c r="D495" s="6"/>
      <c r="E495" s="6"/>
    </row>
    <row r="496" spans="1:5" s="7" customFormat="1" x14ac:dyDescent="0.2">
      <c r="A496" s="6"/>
      <c r="B496" s="6"/>
      <c r="C496" s="6"/>
      <c r="D496" s="6"/>
      <c r="E496" s="6"/>
    </row>
    <row r="497" spans="1:5" s="7" customFormat="1" x14ac:dyDescent="0.2">
      <c r="A497" s="6"/>
      <c r="B497" s="6"/>
      <c r="C497" s="6"/>
      <c r="D497" s="6"/>
      <c r="E497" s="6"/>
    </row>
    <row r="498" spans="1:5" s="7" customFormat="1" x14ac:dyDescent="0.2">
      <c r="A498" s="6"/>
      <c r="B498" s="6"/>
      <c r="C498" s="6"/>
      <c r="D498" s="6"/>
      <c r="E498" s="6"/>
    </row>
    <row r="499" spans="1:5" s="7" customFormat="1" x14ac:dyDescent="0.2">
      <c r="A499" s="6"/>
      <c r="B499" s="6"/>
      <c r="C499" s="6"/>
      <c r="D499" s="6"/>
      <c r="E499" s="6"/>
    </row>
    <row r="500" spans="1:5" s="7" customFormat="1" x14ac:dyDescent="0.2">
      <c r="A500" s="6"/>
      <c r="B500" s="6"/>
      <c r="C500" s="6"/>
      <c r="D500" s="6"/>
      <c r="E500" s="6"/>
    </row>
    <row r="501" spans="1:5" s="7" customFormat="1" x14ac:dyDescent="0.2">
      <c r="A501" s="6"/>
      <c r="B501" s="6"/>
      <c r="C501" s="6"/>
      <c r="D501" s="6"/>
      <c r="E501" s="6"/>
    </row>
    <row r="502" spans="1:5" s="7" customFormat="1" x14ac:dyDescent="0.2">
      <c r="A502" s="6"/>
      <c r="B502" s="6"/>
      <c r="C502" s="6"/>
      <c r="D502" s="6"/>
      <c r="E502" s="6"/>
    </row>
    <row r="503" spans="1:5" s="7" customFormat="1" x14ac:dyDescent="0.2">
      <c r="A503" s="6"/>
      <c r="B503" s="6"/>
      <c r="C503" s="6"/>
      <c r="D503" s="6"/>
      <c r="E503" s="6"/>
    </row>
    <row r="504" spans="1:5" s="7" customFormat="1" x14ac:dyDescent="0.2">
      <c r="A504" s="6"/>
      <c r="B504" s="6"/>
      <c r="C504" s="6"/>
      <c r="D504" s="6"/>
      <c r="E504" s="6"/>
    </row>
    <row r="505" spans="1:5" s="7" customFormat="1" x14ac:dyDescent="0.2">
      <c r="A505" s="6"/>
      <c r="B505" s="6"/>
      <c r="C505" s="6"/>
      <c r="D505" s="6"/>
      <c r="E505" s="6"/>
    </row>
    <row r="506" spans="1:5" s="7" customFormat="1" x14ac:dyDescent="0.2">
      <c r="A506" s="6"/>
      <c r="B506" s="6"/>
      <c r="C506" s="6"/>
      <c r="D506" s="6"/>
      <c r="E506" s="6"/>
    </row>
    <row r="507" spans="1:5" s="7" customFormat="1" x14ac:dyDescent="0.2">
      <c r="A507" s="6"/>
      <c r="B507" s="6"/>
      <c r="C507" s="6"/>
      <c r="D507" s="6"/>
      <c r="E507" s="6"/>
    </row>
    <row r="508" spans="1:5" s="7" customFormat="1" x14ac:dyDescent="0.2">
      <c r="A508" s="6"/>
      <c r="B508" s="6"/>
      <c r="C508" s="6"/>
      <c r="D508" s="6"/>
      <c r="E508" s="6"/>
    </row>
    <row r="509" spans="1:5" s="7" customFormat="1" x14ac:dyDescent="0.2">
      <c r="A509" s="6"/>
      <c r="B509" s="6"/>
      <c r="C509" s="6"/>
      <c r="D509" s="6"/>
      <c r="E509" s="6"/>
    </row>
    <row r="510" spans="1:5" s="7" customFormat="1" x14ac:dyDescent="0.2">
      <c r="A510" s="6"/>
      <c r="B510" s="6"/>
      <c r="C510" s="6"/>
      <c r="D510" s="6"/>
      <c r="E510" s="6"/>
    </row>
    <row r="511" spans="1:5" s="7" customFormat="1" x14ac:dyDescent="0.2">
      <c r="A511" s="6"/>
      <c r="B511" s="6"/>
      <c r="C511" s="6"/>
      <c r="D511" s="6"/>
      <c r="E511" s="6"/>
    </row>
    <row r="512" spans="1:5" s="7" customFormat="1" x14ac:dyDescent="0.2">
      <c r="A512" s="6"/>
      <c r="B512" s="6"/>
      <c r="C512" s="6"/>
      <c r="D512" s="6"/>
      <c r="E512" s="6"/>
    </row>
    <row r="513" spans="1:5" s="7" customFormat="1" x14ac:dyDescent="0.2">
      <c r="A513" s="6"/>
      <c r="B513" s="6"/>
      <c r="C513" s="6"/>
      <c r="D513" s="6"/>
      <c r="E513" s="6"/>
    </row>
    <row r="514" spans="1:5" s="7" customFormat="1" x14ac:dyDescent="0.2">
      <c r="A514" s="6"/>
      <c r="B514" s="6"/>
      <c r="C514" s="6"/>
      <c r="D514" s="6"/>
      <c r="E514" s="6"/>
    </row>
    <row r="515" spans="1:5" s="7" customFormat="1" x14ac:dyDescent="0.2">
      <c r="A515" s="6"/>
      <c r="B515" s="6"/>
      <c r="C515" s="6"/>
      <c r="D515" s="6"/>
      <c r="E515" s="6"/>
    </row>
    <row r="516" spans="1:5" s="7" customFormat="1" x14ac:dyDescent="0.2">
      <c r="A516" s="6"/>
      <c r="B516" s="6"/>
      <c r="C516" s="6"/>
      <c r="D516" s="6"/>
      <c r="E516" s="6"/>
    </row>
    <row r="517" spans="1:5" s="7" customFormat="1" x14ac:dyDescent="0.2">
      <c r="A517" s="6"/>
      <c r="B517" s="6"/>
      <c r="C517" s="6"/>
      <c r="D517" s="6"/>
      <c r="E517" s="6"/>
    </row>
    <row r="518" spans="1:5" s="7" customFormat="1" x14ac:dyDescent="0.2">
      <c r="A518" s="6"/>
      <c r="B518" s="6"/>
      <c r="C518" s="6"/>
      <c r="D518" s="6"/>
      <c r="E518" s="6"/>
    </row>
    <row r="519" spans="1:5" s="7" customFormat="1" x14ac:dyDescent="0.2">
      <c r="A519" s="6"/>
      <c r="B519" s="6"/>
      <c r="C519" s="6"/>
      <c r="D519" s="6"/>
      <c r="E519" s="6"/>
    </row>
    <row r="520" spans="1:5" s="7" customFormat="1" x14ac:dyDescent="0.2">
      <c r="A520" s="6"/>
      <c r="B520" s="6"/>
      <c r="C520" s="6"/>
      <c r="D520" s="6"/>
      <c r="E520" s="6"/>
    </row>
    <row r="521" spans="1:5" s="7" customFormat="1" x14ac:dyDescent="0.2">
      <c r="A521" s="6"/>
      <c r="B521" s="6"/>
      <c r="C521" s="6"/>
      <c r="D521" s="6"/>
      <c r="E521" s="6"/>
    </row>
    <row r="522" spans="1:5" s="7" customFormat="1" x14ac:dyDescent="0.2">
      <c r="A522" s="6"/>
      <c r="B522" s="6"/>
      <c r="C522" s="6"/>
      <c r="D522" s="6"/>
      <c r="E522" s="6"/>
    </row>
    <row r="523" spans="1:5" s="7" customFormat="1" x14ac:dyDescent="0.2">
      <c r="A523" s="6"/>
      <c r="B523" s="6"/>
      <c r="C523" s="6"/>
      <c r="D523" s="6"/>
      <c r="E523" s="6"/>
    </row>
    <row r="524" spans="1:5" s="7" customFormat="1" x14ac:dyDescent="0.2">
      <c r="A524" s="6"/>
      <c r="B524" s="6"/>
      <c r="C524" s="6"/>
      <c r="D524" s="6"/>
      <c r="E524" s="6"/>
    </row>
    <row r="525" spans="1:5" s="7" customFormat="1" x14ac:dyDescent="0.2">
      <c r="A525" s="6"/>
      <c r="B525" s="6"/>
      <c r="C525" s="6"/>
      <c r="D525" s="6"/>
      <c r="E525" s="6"/>
    </row>
    <row r="526" spans="1:5" s="7" customFormat="1" x14ac:dyDescent="0.2">
      <c r="A526" s="6"/>
      <c r="B526" s="6"/>
      <c r="C526" s="6"/>
      <c r="D526" s="6"/>
      <c r="E526" s="6"/>
    </row>
    <row r="527" spans="1:5" s="7" customFormat="1" x14ac:dyDescent="0.2">
      <c r="A527" s="6"/>
      <c r="B527" s="6"/>
      <c r="C527" s="6"/>
      <c r="D527" s="6"/>
      <c r="E527" s="6"/>
    </row>
    <row r="528" spans="1:5" s="7" customFormat="1" x14ac:dyDescent="0.2">
      <c r="A528" s="6"/>
      <c r="B528" s="6"/>
      <c r="C528" s="6"/>
      <c r="D528" s="6"/>
      <c r="E528" s="6"/>
    </row>
    <row r="529" spans="1:5" s="7" customFormat="1" x14ac:dyDescent="0.2">
      <c r="A529" s="6"/>
      <c r="B529" s="6"/>
      <c r="C529" s="6"/>
      <c r="D529" s="6"/>
      <c r="E529" s="6"/>
    </row>
    <row r="530" spans="1:5" s="7" customFormat="1" x14ac:dyDescent="0.2">
      <c r="A530" s="6"/>
      <c r="B530" s="6"/>
      <c r="C530" s="6"/>
      <c r="D530" s="6"/>
      <c r="E530" s="6"/>
    </row>
    <row r="531" spans="1:5" s="7" customFormat="1" x14ac:dyDescent="0.2">
      <c r="A531" s="6"/>
      <c r="B531" s="6"/>
      <c r="C531" s="6"/>
      <c r="D531" s="6"/>
      <c r="E531" s="6"/>
    </row>
    <row r="532" spans="1:5" s="7" customFormat="1" x14ac:dyDescent="0.2">
      <c r="A532" s="6"/>
      <c r="B532" s="6"/>
      <c r="C532" s="6"/>
      <c r="D532" s="6"/>
      <c r="E532" s="6"/>
    </row>
    <row r="533" spans="1:5" s="7" customFormat="1" x14ac:dyDescent="0.2">
      <c r="A533" s="6"/>
      <c r="B533" s="6"/>
      <c r="C533" s="6"/>
      <c r="D533" s="6"/>
      <c r="E533" s="6"/>
    </row>
    <row r="534" spans="1:5" s="7" customFormat="1" x14ac:dyDescent="0.2">
      <c r="A534" s="6"/>
      <c r="B534" s="6"/>
      <c r="C534" s="6"/>
      <c r="D534" s="6"/>
      <c r="E534" s="6"/>
    </row>
    <row r="535" spans="1:5" s="7" customFormat="1" x14ac:dyDescent="0.2">
      <c r="A535" s="6"/>
      <c r="B535" s="6"/>
      <c r="C535" s="6"/>
      <c r="D535" s="6"/>
      <c r="E535" s="6"/>
    </row>
    <row r="536" spans="1:5" s="7" customFormat="1" x14ac:dyDescent="0.2">
      <c r="A536" s="6"/>
      <c r="B536" s="6"/>
      <c r="C536" s="6"/>
      <c r="D536" s="6"/>
      <c r="E536" s="6"/>
    </row>
    <row r="537" spans="1:5" s="7" customFormat="1" x14ac:dyDescent="0.2">
      <c r="A537" s="6"/>
      <c r="B537" s="6"/>
      <c r="C537" s="6"/>
      <c r="D537" s="6"/>
      <c r="E537" s="6"/>
    </row>
    <row r="538" spans="1:5" s="7" customFormat="1" x14ac:dyDescent="0.2">
      <c r="A538" s="6"/>
      <c r="B538" s="6"/>
      <c r="C538" s="6"/>
      <c r="D538" s="6"/>
      <c r="E538" s="6"/>
    </row>
    <row r="539" spans="1:5" s="7" customFormat="1" x14ac:dyDescent="0.2">
      <c r="A539" s="6"/>
      <c r="B539" s="6"/>
      <c r="C539" s="6"/>
      <c r="D539" s="6"/>
      <c r="E539" s="6"/>
    </row>
    <row r="540" spans="1:5" s="7" customFormat="1" x14ac:dyDescent="0.2">
      <c r="A540" s="6"/>
      <c r="B540" s="6"/>
      <c r="C540" s="6"/>
      <c r="D540" s="6"/>
      <c r="E540" s="6"/>
    </row>
    <row r="541" spans="1:5" s="7" customFormat="1" x14ac:dyDescent="0.2">
      <c r="A541" s="6"/>
      <c r="B541" s="6"/>
      <c r="C541" s="6"/>
      <c r="D541" s="6"/>
      <c r="E541" s="6"/>
    </row>
    <row r="542" spans="1:5" s="7" customFormat="1" x14ac:dyDescent="0.2">
      <c r="A542" s="6"/>
      <c r="B542" s="6"/>
      <c r="C542" s="6"/>
      <c r="D542" s="6"/>
      <c r="E542" s="6"/>
    </row>
    <row r="543" spans="1:5" s="7" customFormat="1" x14ac:dyDescent="0.2">
      <c r="A543" s="6"/>
      <c r="B543" s="6"/>
      <c r="C543" s="6"/>
      <c r="D543" s="6"/>
      <c r="E543" s="6"/>
    </row>
    <row r="544" spans="1:5" s="7" customFormat="1" x14ac:dyDescent="0.2">
      <c r="A544" s="6"/>
      <c r="B544" s="6"/>
      <c r="C544" s="6"/>
      <c r="D544" s="6"/>
      <c r="E544" s="6"/>
    </row>
    <row r="545" spans="1:5" s="7" customFormat="1" x14ac:dyDescent="0.2">
      <c r="A545" s="6"/>
      <c r="B545" s="6"/>
      <c r="C545" s="6"/>
      <c r="D545" s="6"/>
      <c r="E545" s="6"/>
    </row>
    <row r="546" spans="1:5" s="7" customFormat="1" x14ac:dyDescent="0.2">
      <c r="A546" s="6"/>
      <c r="B546" s="6"/>
      <c r="C546" s="6"/>
      <c r="D546" s="6"/>
      <c r="E546" s="6"/>
    </row>
    <row r="547" spans="1:5" s="7" customFormat="1" x14ac:dyDescent="0.2">
      <c r="A547" s="6"/>
      <c r="B547" s="6"/>
      <c r="C547" s="6"/>
      <c r="D547" s="6"/>
      <c r="E547" s="6"/>
    </row>
    <row r="548" spans="1:5" s="7" customFormat="1" x14ac:dyDescent="0.2">
      <c r="A548" s="6"/>
      <c r="B548" s="6"/>
      <c r="C548" s="6"/>
      <c r="D548" s="6"/>
      <c r="E548" s="6"/>
    </row>
    <row r="549" spans="1:5" s="7" customFormat="1" x14ac:dyDescent="0.2">
      <c r="A549" s="6"/>
      <c r="B549" s="6"/>
      <c r="C549" s="6"/>
      <c r="D549" s="6"/>
      <c r="E549" s="6"/>
    </row>
    <row r="550" spans="1:5" s="7" customFormat="1" x14ac:dyDescent="0.2">
      <c r="A550" s="6"/>
      <c r="B550" s="6"/>
      <c r="C550" s="6"/>
      <c r="D550" s="6"/>
      <c r="E550" s="6"/>
    </row>
    <row r="551" spans="1:5" s="7" customFormat="1" x14ac:dyDescent="0.2">
      <c r="A551" s="6"/>
      <c r="B551" s="6"/>
      <c r="C551" s="6"/>
      <c r="D551" s="6"/>
      <c r="E551" s="6"/>
    </row>
    <row r="552" spans="1:5" s="7" customFormat="1" x14ac:dyDescent="0.2">
      <c r="A552" s="6"/>
      <c r="B552" s="6"/>
      <c r="C552" s="6"/>
      <c r="D552" s="6"/>
      <c r="E552" s="6"/>
    </row>
    <row r="553" spans="1:5" s="7" customFormat="1" x14ac:dyDescent="0.2">
      <c r="A553" s="6"/>
      <c r="B553" s="6"/>
      <c r="C553" s="6"/>
      <c r="D553" s="6"/>
      <c r="E553" s="6"/>
    </row>
    <row r="554" spans="1:5" s="7" customFormat="1" x14ac:dyDescent="0.2">
      <c r="A554" s="6"/>
      <c r="B554" s="6"/>
      <c r="C554" s="6"/>
      <c r="D554" s="6"/>
      <c r="E554" s="6"/>
    </row>
    <row r="555" spans="1:5" s="7" customFormat="1" x14ac:dyDescent="0.2">
      <c r="A555" s="6"/>
      <c r="B555" s="6"/>
      <c r="C555" s="6"/>
      <c r="D555" s="6"/>
      <c r="E555" s="6"/>
    </row>
    <row r="556" spans="1:5" s="7" customFormat="1" x14ac:dyDescent="0.2">
      <c r="A556" s="6"/>
      <c r="B556" s="6"/>
      <c r="C556" s="6"/>
      <c r="D556" s="6"/>
      <c r="E556" s="6"/>
    </row>
    <row r="557" spans="1:5" s="7" customFormat="1" x14ac:dyDescent="0.2">
      <c r="A557" s="6"/>
      <c r="B557" s="6"/>
      <c r="C557" s="6"/>
      <c r="D557" s="6"/>
      <c r="E557" s="6"/>
    </row>
    <row r="558" spans="1:5" s="7" customFormat="1" x14ac:dyDescent="0.2">
      <c r="A558" s="6"/>
      <c r="B558" s="6"/>
      <c r="C558" s="6"/>
      <c r="D558" s="6"/>
      <c r="E558" s="6"/>
    </row>
    <row r="559" spans="1:5" s="7" customFormat="1" x14ac:dyDescent="0.2">
      <c r="A559" s="6"/>
      <c r="B559" s="6"/>
      <c r="C559" s="6"/>
      <c r="D559" s="6"/>
      <c r="E559" s="6"/>
    </row>
    <row r="560" spans="1:5" s="7" customFormat="1" x14ac:dyDescent="0.2">
      <c r="A560" s="6"/>
      <c r="B560" s="6"/>
      <c r="C560" s="6"/>
      <c r="D560" s="6"/>
      <c r="E560" s="6"/>
    </row>
    <row r="561" spans="1:5" s="7" customFormat="1" x14ac:dyDescent="0.2">
      <c r="A561" s="6"/>
      <c r="B561" s="6"/>
      <c r="C561" s="6"/>
      <c r="D561" s="6"/>
      <c r="E561" s="6"/>
    </row>
    <row r="562" spans="1:5" s="7" customFormat="1" x14ac:dyDescent="0.2">
      <c r="A562" s="6"/>
      <c r="B562" s="6"/>
      <c r="C562" s="6"/>
      <c r="D562" s="6"/>
      <c r="E562" s="6"/>
    </row>
    <row r="563" spans="1:5" s="7" customFormat="1" x14ac:dyDescent="0.2">
      <c r="A563" s="6"/>
      <c r="B563" s="6"/>
      <c r="C563" s="6"/>
      <c r="D563" s="6"/>
      <c r="E563" s="6"/>
    </row>
    <row r="564" spans="1:5" s="7" customFormat="1" x14ac:dyDescent="0.2">
      <c r="A564" s="6"/>
      <c r="B564" s="6"/>
      <c r="C564" s="6"/>
      <c r="D564" s="6"/>
      <c r="E564" s="6"/>
    </row>
    <row r="565" spans="1:5" s="7" customFormat="1" x14ac:dyDescent="0.2">
      <c r="A565" s="6"/>
      <c r="B565" s="6"/>
      <c r="C565" s="6"/>
      <c r="D565" s="6"/>
      <c r="E565" s="6"/>
    </row>
    <row r="566" spans="1:5" s="7" customFormat="1" x14ac:dyDescent="0.2">
      <c r="A566" s="6"/>
      <c r="B566" s="6"/>
      <c r="C566" s="6"/>
      <c r="D566" s="6"/>
      <c r="E566" s="6"/>
    </row>
    <row r="567" spans="1:5" s="7" customFormat="1" x14ac:dyDescent="0.2">
      <c r="A567" s="6"/>
      <c r="B567" s="6"/>
      <c r="C567" s="6"/>
      <c r="D567" s="6"/>
      <c r="E567" s="6"/>
    </row>
    <row r="568" spans="1:5" s="7" customFormat="1" x14ac:dyDescent="0.2">
      <c r="A568" s="6"/>
      <c r="B568" s="6"/>
      <c r="C568" s="6"/>
      <c r="D568" s="6"/>
      <c r="E568" s="6"/>
    </row>
    <row r="569" spans="1:5" s="7" customFormat="1" x14ac:dyDescent="0.2">
      <c r="A569" s="6"/>
      <c r="B569" s="6"/>
      <c r="C569" s="6"/>
      <c r="D569" s="6"/>
      <c r="E569" s="6"/>
    </row>
    <row r="570" spans="1:5" s="7" customFormat="1" x14ac:dyDescent="0.2">
      <c r="A570" s="6"/>
      <c r="B570" s="6"/>
      <c r="C570" s="6"/>
      <c r="D570" s="6"/>
      <c r="E570" s="6"/>
    </row>
    <row r="571" spans="1:5" s="7" customFormat="1" x14ac:dyDescent="0.2">
      <c r="A571" s="6"/>
      <c r="B571" s="6"/>
      <c r="C571" s="6"/>
      <c r="D571" s="6"/>
      <c r="E571" s="6"/>
    </row>
    <row r="572" spans="1:5" s="7" customFormat="1" x14ac:dyDescent="0.2">
      <c r="A572" s="6"/>
      <c r="B572" s="6"/>
      <c r="C572" s="6"/>
      <c r="D572" s="6"/>
      <c r="E572" s="6"/>
    </row>
    <row r="573" spans="1:5" s="7" customFormat="1" x14ac:dyDescent="0.2">
      <c r="A573" s="6"/>
      <c r="B573" s="6"/>
      <c r="C573" s="6"/>
      <c r="D573" s="6"/>
      <c r="E573" s="6"/>
    </row>
    <row r="574" spans="1:5" s="7" customFormat="1" x14ac:dyDescent="0.2">
      <c r="A574" s="6"/>
      <c r="B574" s="6"/>
      <c r="C574" s="6"/>
      <c r="D574" s="6"/>
      <c r="E574" s="6"/>
    </row>
    <row r="575" spans="1:5" s="7" customFormat="1" x14ac:dyDescent="0.2">
      <c r="A575" s="6"/>
      <c r="B575" s="6"/>
      <c r="C575" s="6"/>
      <c r="D575" s="6"/>
      <c r="E575" s="6"/>
    </row>
    <row r="576" spans="1:5" s="7" customFormat="1" x14ac:dyDescent="0.2">
      <c r="A576" s="6"/>
      <c r="B576" s="6"/>
      <c r="C576" s="6"/>
      <c r="D576" s="6"/>
      <c r="E576" s="6"/>
    </row>
    <row r="577" spans="1:5" s="7" customFormat="1" x14ac:dyDescent="0.2">
      <c r="A577" s="6"/>
      <c r="B577" s="6"/>
      <c r="C577" s="6"/>
      <c r="D577" s="6"/>
      <c r="E577" s="6"/>
    </row>
    <row r="578" spans="1:5" s="7" customFormat="1" x14ac:dyDescent="0.2">
      <c r="A578" s="6"/>
      <c r="B578" s="6"/>
      <c r="C578" s="6"/>
      <c r="D578" s="6"/>
      <c r="E578" s="6"/>
    </row>
    <row r="579" spans="1:5" s="7" customFormat="1" x14ac:dyDescent="0.2">
      <c r="A579" s="6"/>
      <c r="B579" s="6"/>
      <c r="C579" s="6"/>
      <c r="D579" s="6"/>
      <c r="E579" s="6"/>
    </row>
    <row r="580" spans="1:5" s="7" customFormat="1" x14ac:dyDescent="0.2">
      <c r="A580" s="6"/>
      <c r="B580" s="6"/>
      <c r="C580" s="6"/>
      <c r="D580" s="6"/>
      <c r="E580" s="6"/>
    </row>
    <row r="581" spans="1:5" s="7" customFormat="1" x14ac:dyDescent="0.2">
      <c r="A581" s="6"/>
      <c r="B581" s="6"/>
      <c r="C581" s="6"/>
      <c r="D581" s="6"/>
      <c r="E581" s="6"/>
    </row>
    <row r="582" spans="1:5" s="7" customFormat="1" x14ac:dyDescent="0.2">
      <c r="A582" s="6"/>
      <c r="B582" s="6"/>
      <c r="C582" s="6"/>
      <c r="D582" s="6"/>
      <c r="E582" s="6"/>
    </row>
    <row r="583" spans="1:5" s="7" customFormat="1" x14ac:dyDescent="0.2">
      <c r="A583" s="6"/>
      <c r="B583" s="6"/>
      <c r="C583" s="6"/>
      <c r="D583" s="6"/>
      <c r="E583" s="6"/>
    </row>
    <row r="584" spans="1:5" s="7" customFormat="1" x14ac:dyDescent="0.2">
      <c r="A584" s="6"/>
      <c r="B584" s="6"/>
      <c r="C584" s="6"/>
      <c r="D584" s="6"/>
      <c r="E584" s="6"/>
    </row>
    <row r="585" spans="1:5" s="7" customFormat="1" x14ac:dyDescent="0.2">
      <c r="A585" s="6"/>
      <c r="B585" s="6"/>
      <c r="C585" s="6"/>
      <c r="D585" s="6"/>
      <c r="E585" s="6"/>
    </row>
    <row r="586" spans="1:5" s="7" customFormat="1" x14ac:dyDescent="0.2">
      <c r="A586" s="6"/>
      <c r="B586" s="6"/>
      <c r="C586" s="6"/>
      <c r="D586" s="6"/>
      <c r="E586" s="6"/>
    </row>
    <row r="587" spans="1:5" s="7" customFormat="1" x14ac:dyDescent="0.2">
      <c r="A587" s="6"/>
      <c r="B587" s="6"/>
      <c r="C587" s="6"/>
      <c r="D587" s="6"/>
      <c r="E587" s="6"/>
    </row>
    <row r="588" spans="1:5" s="7" customFormat="1" x14ac:dyDescent="0.2">
      <c r="A588" s="6"/>
      <c r="B588" s="6"/>
      <c r="C588" s="6"/>
      <c r="D588" s="6"/>
      <c r="E588" s="6"/>
    </row>
    <row r="589" spans="1:5" s="7" customFormat="1" x14ac:dyDescent="0.2">
      <c r="A589" s="6"/>
      <c r="B589" s="6"/>
      <c r="C589" s="6"/>
      <c r="D589" s="6"/>
      <c r="E589" s="6"/>
    </row>
    <row r="590" spans="1:5" s="7" customFormat="1" x14ac:dyDescent="0.2">
      <c r="A590" s="6"/>
      <c r="B590" s="6"/>
      <c r="C590" s="6"/>
      <c r="D590" s="6"/>
      <c r="E590" s="6"/>
    </row>
    <row r="591" spans="1:5" s="7" customFormat="1" x14ac:dyDescent="0.2">
      <c r="A591" s="6"/>
      <c r="B591" s="6"/>
      <c r="C591" s="6"/>
      <c r="D591" s="6"/>
      <c r="E591" s="6"/>
    </row>
    <row r="592" spans="1:5" s="7" customFormat="1" x14ac:dyDescent="0.2">
      <c r="A592" s="6"/>
      <c r="B592" s="6"/>
      <c r="C592" s="6"/>
      <c r="D592" s="6"/>
      <c r="E592" s="6"/>
    </row>
    <row r="593" spans="1:5" s="7" customFormat="1" x14ac:dyDescent="0.2">
      <c r="A593" s="6"/>
      <c r="B593" s="6"/>
      <c r="C593" s="6"/>
      <c r="D593" s="6"/>
      <c r="E593" s="6"/>
    </row>
    <row r="594" spans="1:5" s="7" customFormat="1" x14ac:dyDescent="0.2">
      <c r="A594" s="6"/>
      <c r="B594" s="6"/>
      <c r="C594" s="6"/>
      <c r="D594" s="6"/>
      <c r="E594" s="6"/>
    </row>
    <row r="595" spans="1:5" s="7" customFormat="1" x14ac:dyDescent="0.2">
      <c r="A595" s="6"/>
      <c r="B595" s="6"/>
      <c r="C595" s="6"/>
      <c r="D595" s="6"/>
      <c r="E595" s="6"/>
    </row>
    <row r="596" spans="1:5" s="7" customFormat="1" x14ac:dyDescent="0.2">
      <c r="A596" s="6"/>
      <c r="B596" s="6"/>
      <c r="C596" s="6"/>
      <c r="D596" s="6"/>
      <c r="E596" s="6"/>
    </row>
    <row r="597" spans="1:5" s="7" customFormat="1" x14ac:dyDescent="0.2">
      <c r="A597" s="6"/>
      <c r="B597" s="6"/>
      <c r="C597" s="6"/>
      <c r="D597" s="6"/>
      <c r="E597" s="6"/>
    </row>
    <row r="598" spans="1:5" s="7" customFormat="1" x14ac:dyDescent="0.2">
      <c r="A598" s="6"/>
      <c r="B598" s="6"/>
      <c r="C598" s="6"/>
      <c r="D598" s="6"/>
      <c r="E598" s="6"/>
    </row>
    <row r="599" spans="1:5" s="7" customFormat="1" x14ac:dyDescent="0.2">
      <c r="A599" s="6"/>
      <c r="B599" s="6"/>
      <c r="C599" s="6"/>
      <c r="D599" s="6"/>
      <c r="E599" s="6"/>
    </row>
    <row r="600" spans="1:5" s="7" customFormat="1" x14ac:dyDescent="0.2">
      <c r="A600" s="6"/>
      <c r="B600" s="6"/>
      <c r="C600" s="6"/>
      <c r="D600" s="6"/>
      <c r="E600" s="6"/>
    </row>
    <row r="601" spans="1:5" s="7" customFormat="1" x14ac:dyDescent="0.2">
      <c r="A601" s="6"/>
      <c r="B601" s="6"/>
      <c r="C601" s="6"/>
      <c r="D601" s="6"/>
      <c r="E601" s="6"/>
    </row>
    <row r="602" spans="1:5" s="7" customFormat="1" x14ac:dyDescent="0.2">
      <c r="A602" s="6"/>
      <c r="B602" s="6"/>
      <c r="C602" s="6"/>
      <c r="D602" s="6"/>
      <c r="E602" s="6"/>
    </row>
    <row r="603" spans="1:5" s="7" customFormat="1" x14ac:dyDescent="0.2">
      <c r="A603" s="6"/>
      <c r="B603" s="6"/>
      <c r="C603" s="6"/>
      <c r="D603" s="6"/>
      <c r="E603" s="6"/>
    </row>
    <row r="604" spans="1:5" s="7" customFormat="1" x14ac:dyDescent="0.2">
      <c r="A604" s="6"/>
      <c r="B604" s="6"/>
      <c r="C604" s="6"/>
      <c r="D604" s="6"/>
      <c r="E604" s="6"/>
    </row>
    <row r="605" spans="1:5" s="7" customFormat="1" x14ac:dyDescent="0.2">
      <c r="A605" s="6"/>
      <c r="B605" s="6"/>
      <c r="C605" s="6"/>
      <c r="D605" s="6"/>
      <c r="E605" s="6"/>
    </row>
    <row r="606" spans="1:5" s="7" customFormat="1" x14ac:dyDescent="0.2">
      <c r="A606" s="6"/>
      <c r="B606" s="6"/>
      <c r="C606" s="6"/>
      <c r="D606" s="6"/>
      <c r="E606" s="6"/>
    </row>
    <row r="607" spans="1:5" s="7" customFormat="1" x14ac:dyDescent="0.2">
      <c r="A607" s="6"/>
      <c r="B607" s="6"/>
      <c r="C607" s="6"/>
      <c r="D607" s="6"/>
      <c r="E607" s="6"/>
    </row>
    <row r="608" spans="1:5" s="7" customFormat="1" x14ac:dyDescent="0.2">
      <c r="A608" s="6"/>
      <c r="B608" s="6"/>
      <c r="C608" s="6"/>
      <c r="D608" s="6"/>
      <c r="E608" s="6"/>
    </row>
    <row r="609" spans="1:5" s="7" customFormat="1" x14ac:dyDescent="0.2">
      <c r="A609" s="6"/>
      <c r="B609" s="6"/>
      <c r="C609" s="6"/>
      <c r="D609" s="6"/>
      <c r="E609" s="6"/>
    </row>
    <row r="610" spans="1:5" s="7" customFormat="1" x14ac:dyDescent="0.2">
      <c r="A610" s="6"/>
      <c r="B610" s="6"/>
      <c r="C610" s="6"/>
      <c r="D610" s="6"/>
      <c r="E610" s="6"/>
    </row>
    <row r="611" spans="1:5" s="7" customFormat="1" x14ac:dyDescent="0.2">
      <c r="A611" s="6"/>
      <c r="B611" s="6"/>
      <c r="C611" s="6"/>
      <c r="D611" s="6"/>
      <c r="E611" s="6"/>
    </row>
    <row r="612" spans="1:5" s="7" customFormat="1" x14ac:dyDescent="0.2">
      <c r="A612" s="6"/>
      <c r="B612" s="6"/>
      <c r="C612" s="6"/>
      <c r="D612" s="6"/>
      <c r="E612" s="6"/>
    </row>
    <row r="613" spans="1:5" s="7" customFormat="1" x14ac:dyDescent="0.2">
      <c r="A613" s="6"/>
      <c r="B613" s="6"/>
      <c r="C613" s="6"/>
      <c r="D613" s="6"/>
      <c r="E613" s="6"/>
    </row>
    <row r="614" spans="1:5" s="7" customFormat="1" x14ac:dyDescent="0.2">
      <c r="A614" s="6"/>
      <c r="B614" s="6"/>
      <c r="C614" s="6"/>
      <c r="D614" s="6"/>
      <c r="E614" s="6"/>
    </row>
    <row r="615" spans="1:5" s="7" customFormat="1" x14ac:dyDescent="0.2">
      <c r="A615" s="6"/>
      <c r="B615" s="6"/>
      <c r="C615" s="6"/>
      <c r="D615" s="6"/>
      <c r="E615" s="6"/>
    </row>
    <row r="616" spans="1:5" s="7" customFormat="1" x14ac:dyDescent="0.2">
      <c r="A616" s="6"/>
      <c r="B616" s="6"/>
      <c r="C616" s="6"/>
      <c r="D616" s="6"/>
      <c r="E616" s="6"/>
    </row>
    <row r="617" spans="1:5" s="7" customFormat="1" x14ac:dyDescent="0.2">
      <c r="A617" s="6"/>
      <c r="B617" s="6"/>
      <c r="C617" s="6"/>
      <c r="D617" s="6"/>
      <c r="E617" s="6"/>
    </row>
    <row r="618" spans="1:5" s="7" customFormat="1" x14ac:dyDescent="0.2">
      <c r="A618" s="6"/>
      <c r="B618" s="6"/>
      <c r="C618" s="6"/>
      <c r="D618" s="6"/>
      <c r="E618" s="6"/>
    </row>
    <row r="619" spans="1:5" s="7" customFormat="1" x14ac:dyDescent="0.2">
      <c r="A619" s="6"/>
      <c r="B619" s="6"/>
      <c r="C619" s="6"/>
      <c r="D619" s="6"/>
      <c r="E619" s="6"/>
    </row>
    <row r="620" spans="1:5" s="7" customFormat="1" x14ac:dyDescent="0.2">
      <c r="A620" s="6"/>
      <c r="B620" s="6"/>
      <c r="C620" s="6"/>
      <c r="D620" s="6"/>
      <c r="E620" s="6"/>
    </row>
    <row r="621" spans="1:5" s="7" customFormat="1" x14ac:dyDescent="0.2">
      <c r="A621" s="6"/>
      <c r="B621" s="6"/>
      <c r="C621" s="6"/>
      <c r="D621" s="6"/>
      <c r="E621" s="6"/>
    </row>
    <row r="622" spans="1:5" s="7" customFormat="1" x14ac:dyDescent="0.2">
      <c r="A622" s="6"/>
      <c r="B622" s="6"/>
      <c r="C622" s="6"/>
      <c r="D622" s="6"/>
      <c r="E622" s="6"/>
    </row>
    <row r="623" spans="1:5" s="7" customFormat="1" x14ac:dyDescent="0.2">
      <c r="A623" s="6"/>
      <c r="B623" s="6"/>
      <c r="C623" s="6"/>
      <c r="D623" s="6"/>
      <c r="E623" s="6"/>
    </row>
    <row r="624" spans="1:5" s="7" customFormat="1" x14ac:dyDescent="0.2">
      <c r="A624" s="6"/>
      <c r="B624" s="6"/>
      <c r="C624" s="6"/>
      <c r="D624" s="6"/>
      <c r="E624" s="6"/>
    </row>
    <row r="625" spans="1:5" s="7" customFormat="1" x14ac:dyDescent="0.2">
      <c r="A625" s="6"/>
      <c r="B625" s="6"/>
      <c r="C625" s="6"/>
      <c r="D625" s="6"/>
      <c r="E625" s="6"/>
    </row>
    <row r="626" spans="1:5" s="7" customFormat="1" x14ac:dyDescent="0.2">
      <c r="A626" s="6"/>
      <c r="B626" s="6"/>
      <c r="C626" s="6"/>
      <c r="D626" s="6"/>
      <c r="E626" s="6"/>
    </row>
    <row r="627" spans="1:5" s="7" customFormat="1" x14ac:dyDescent="0.2">
      <c r="A627" s="6"/>
      <c r="B627" s="6"/>
      <c r="C627" s="6"/>
      <c r="D627" s="6"/>
      <c r="E627" s="6"/>
    </row>
    <row r="628" spans="1:5" s="7" customFormat="1" x14ac:dyDescent="0.2">
      <c r="A628" s="6"/>
      <c r="B628" s="6"/>
      <c r="C628" s="6"/>
      <c r="D628" s="6"/>
      <c r="E628" s="6"/>
    </row>
    <row r="629" spans="1:5" s="7" customFormat="1" x14ac:dyDescent="0.2">
      <c r="A629" s="6"/>
      <c r="B629" s="6"/>
      <c r="C629" s="6"/>
      <c r="D629" s="6"/>
      <c r="E629" s="6"/>
    </row>
    <row r="630" spans="1:5" s="7" customFormat="1" x14ac:dyDescent="0.2">
      <c r="A630" s="6"/>
      <c r="B630" s="6"/>
      <c r="C630" s="6"/>
      <c r="D630" s="6"/>
      <c r="E630" s="6"/>
    </row>
    <row r="631" spans="1:5" s="7" customFormat="1" x14ac:dyDescent="0.2">
      <c r="A631" s="6"/>
      <c r="B631" s="6"/>
      <c r="C631" s="6"/>
      <c r="D631" s="6"/>
      <c r="E631" s="6"/>
    </row>
    <row r="632" spans="1:5" s="7" customFormat="1" x14ac:dyDescent="0.2">
      <c r="A632" s="6"/>
      <c r="B632" s="6"/>
      <c r="C632" s="6"/>
      <c r="D632" s="6"/>
      <c r="E632" s="6"/>
    </row>
    <row r="633" spans="1:5" s="7" customFormat="1" x14ac:dyDescent="0.2">
      <c r="A633" s="6"/>
      <c r="B633" s="6"/>
      <c r="C633" s="6"/>
      <c r="D633" s="6"/>
      <c r="E633" s="6"/>
    </row>
    <row r="634" spans="1:5" s="7" customFormat="1" x14ac:dyDescent="0.2">
      <c r="A634" s="6"/>
      <c r="B634" s="6"/>
      <c r="C634" s="6"/>
      <c r="D634" s="6"/>
      <c r="E634" s="6"/>
    </row>
    <row r="635" spans="1:5" s="7" customFormat="1" x14ac:dyDescent="0.2">
      <c r="A635" s="6"/>
      <c r="B635" s="6"/>
      <c r="C635" s="6"/>
      <c r="D635" s="6"/>
      <c r="E635" s="6"/>
    </row>
    <row r="636" spans="1:5" s="7" customFormat="1" x14ac:dyDescent="0.2">
      <c r="A636" s="6"/>
      <c r="B636" s="6"/>
      <c r="C636" s="6"/>
      <c r="D636" s="6"/>
      <c r="E636" s="6"/>
    </row>
    <row r="637" spans="1:5" s="7" customFormat="1" x14ac:dyDescent="0.2">
      <c r="A637" s="6"/>
      <c r="B637" s="6"/>
      <c r="C637" s="6"/>
      <c r="D637" s="6"/>
      <c r="E637" s="6"/>
    </row>
    <row r="638" spans="1:5" s="7" customFormat="1" x14ac:dyDescent="0.2">
      <c r="A638" s="6"/>
      <c r="B638" s="6"/>
      <c r="C638" s="6"/>
      <c r="D638" s="6"/>
      <c r="E638" s="6"/>
    </row>
    <row r="639" spans="1:5" s="7" customFormat="1" x14ac:dyDescent="0.2">
      <c r="A639" s="6"/>
      <c r="B639" s="6"/>
      <c r="C639" s="6"/>
      <c r="D639" s="6"/>
      <c r="E639" s="6"/>
    </row>
    <row r="640" spans="1:5" s="7" customFormat="1" x14ac:dyDescent="0.2">
      <c r="A640" s="6"/>
      <c r="B640" s="6"/>
      <c r="C640" s="6"/>
      <c r="D640" s="6"/>
      <c r="E640" s="6"/>
    </row>
    <row r="641" spans="1:5" s="7" customFormat="1" x14ac:dyDescent="0.2">
      <c r="A641" s="6"/>
      <c r="B641" s="6"/>
      <c r="C641" s="6"/>
      <c r="D641" s="6"/>
      <c r="E641" s="6"/>
    </row>
    <row r="642" spans="1:5" s="7" customFormat="1" x14ac:dyDescent="0.2">
      <c r="A642" s="6"/>
      <c r="B642" s="6"/>
      <c r="C642" s="6"/>
      <c r="D642" s="6"/>
      <c r="E642" s="6"/>
    </row>
    <row r="643" spans="1:5" s="7" customFormat="1" x14ac:dyDescent="0.2">
      <c r="A643" s="6"/>
      <c r="B643" s="6"/>
      <c r="C643" s="6"/>
      <c r="D643" s="6"/>
      <c r="E643" s="6"/>
    </row>
    <row r="644" spans="1:5" s="7" customFormat="1" x14ac:dyDescent="0.2">
      <c r="A644" s="6"/>
      <c r="B644" s="6"/>
      <c r="C644" s="6"/>
      <c r="D644" s="6"/>
      <c r="E644" s="6"/>
    </row>
    <row r="645" spans="1:5" s="7" customFormat="1" x14ac:dyDescent="0.2">
      <c r="A645" s="6"/>
      <c r="B645" s="6"/>
      <c r="C645" s="6"/>
      <c r="D645" s="6"/>
      <c r="E645" s="6"/>
    </row>
    <row r="646" spans="1:5" s="7" customFormat="1" x14ac:dyDescent="0.2">
      <c r="A646" s="6"/>
      <c r="B646" s="6"/>
      <c r="C646" s="6"/>
      <c r="D646" s="6"/>
      <c r="E646" s="6"/>
    </row>
    <row r="647" spans="1:5" s="7" customFormat="1" x14ac:dyDescent="0.2">
      <c r="A647" s="6"/>
      <c r="B647" s="6"/>
      <c r="C647" s="6"/>
      <c r="D647" s="6"/>
      <c r="E647" s="6"/>
    </row>
    <row r="648" spans="1:5" s="7" customFormat="1" x14ac:dyDescent="0.2">
      <c r="A648" s="6"/>
      <c r="B648" s="6"/>
      <c r="C648" s="6"/>
      <c r="D648" s="6"/>
      <c r="E648" s="6"/>
    </row>
    <row r="649" spans="1:5" s="7" customFormat="1" x14ac:dyDescent="0.2">
      <c r="A649" s="6"/>
      <c r="B649" s="6"/>
      <c r="C649" s="6"/>
      <c r="D649" s="6"/>
      <c r="E649" s="6"/>
    </row>
    <row r="650" spans="1:5" s="7" customFormat="1" x14ac:dyDescent="0.2">
      <c r="A650" s="6"/>
      <c r="B650" s="6"/>
      <c r="C650" s="6"/>
      <c r="D650" s="6"/>
      <c r="E650" s="6"/>
    </row>
    <row r="651" spans="1:5" s="7" customFormat="1" x14ac:dyDescent="0.2">
      <c r="A651" s="6"/>
      <c r="B651" s="6"/>
      <c r="C651" s="6"/>
      <c r="D651" s="6"/>
      <c r="E651" s="6"/>
    </row>
    <row r="652" spans="1:5" s="7" customFormat="1" x14ac:dyDescent="0.2">
      <c r="A652" s="6"/>
      <c r="B652" s="6"/>
      <c r="C652" s="6"/>
      <c r="D652" s="6"/>
      <c r="E652" s="6"/>
    </row>
    <row r="653" spans="1:5" s="7" customFormat="1" x14ac:dyDescent="0.2">
      <c r="A653" s="6"/>
      <c r="B653" s="6"/>
      <c r="C653" s="6"/>
      <c r="D653" s="6"/>
      <c r="E653" s="6"/>
    </row>
    <row r="654" spans="1:5" s="7" customFormat="1" x14ac:dyDescent="0.2">
      <c r="A654" s="6"/>
      <c r="B654" s="6"/>
      <c r="C654" s="6"/>
      <c r="D654" s="6"/>
      <c r="E654" s="6"/>
    </row>
    <row r="655" spans="1:5" s="7" customFormat="1" x14ac:dyDescent="0.2">
      <c r="A655" s="6"/>
      <c r="B655" s="6"/>
      <c r="C655" s="6"/>
      <c r="D655" s="6"/>
      <c r="E655" s="6"/>
    </row>
    <row r="656" spans="1:5" s="7" customFormat="1" x14ac:dyDescent="0.2">
      <c r="A656" s="6"/>
      <c r="B656" s="6"/>
      <c r="C656" s="6"/>
      <c r="D656" s="6"/>
      <c r="E656" s="6"/>
    </row>
    <row r="657" spans="1:5" s="7" customFormat="1" x14ac:dyDescent="0.2">
      <c r="A657" s="6"/>
      <c r="B657" s="6"/>
      <c r="C657" s="6"/>
      <c r="D657" s="6"/>
      <c r="E657" s="6"/>
    </row>
    <row r="658" spans="1:5" s="7" customFormat="1" x14ac:dyDescent="0.2">
      <c r="A658" s="6"/>
      <c r="B658" s="6"/>
      <c r="C658" s="6"/>
      <c r="D658" s="6"/>
      <c r="E658" s="6"/>
    </row>
    <row r="659" spans="1:5" s="7" customFormat="1" x14ac:dyDescent="0.2">
      <c r="A659" s="6"/>
      <c r="B659" s="6"/>
      <c r="C659" s="6"/>
      <c r="D659" s="6"/>
      <c r="E659" s="6"/>
    </row>
    <row r="660" spans="1:5" s="7" customFormat="1" x14ac:dyDescent="0.2">
      <c r="A660" s="6"/>
      <c r="B660" s="6"/>
      <c r="C660" s="6"/>
      <c r="D660" s="6"/>
      <c r="E660" s="6"/>
    </row>
    <row r="661" spans="1:5" s="7" customFormat="1" x14ac:dyDescent="0.2">
      <c r="A661" s="6"/>
      <c r="B661" s="6"/>
      <c r="C661" s="6"/>
      <c r="D661" s="6"/>
      <c r="E661" s="6"/>
    </row>
    <row r="662" spans="1:5" s="7" customFormat="1" x14ac:dyDescent="0.2">
      <c r="A662" s="6"/>
      <c r="B662" s="6"/>
      <c r="C662" s="6"/>
      <c r="D662" s="6"/>
      <c r="E662" s="6"/>
    </row>
    <row r="663" spans="1:5" s="7" customFormat="1" x14ac:dyDescent="0.2">
      <c r="A663" s="6"/>
      <c r="B663" s="6"/>
      <c r="C663" s="6"/>
      <c r="D663" s="6"/>
      <c r="E663" s="6"/>
    </row>
    <row r="664" spans="1:5" s="7" customFormat="1" x14ac:dyDescent="0.2">
      <c r="A664" s="6"/>
      <c r="B664" s="6"/>
      <c r="C664" s="6"/>
      <c r="D664" s="6"/>
      <c r="E664" s="6"/>
    </row>
    <row r="665" spans="1:5" s="7" customFormat="1" x14ac:dyDescent="0.2">
      <c r="A665" s="6"/>
      <c r="B665" s="6"/>
      <c r="C665" s="6"/>
      <c r="D665" s="6"/>
      <c r="E665" s="6"/>
    </row>
    <row r="666" spans="1:5" s="7" customFormat="1" x14ac:dyDescent="0.2">
      <c r="A666" s="6"/>
      <c r="B666" s="6"/>
      <c r="C666" s="6"/>
      <c r="D666" s="6"/>
      <c r="E666" s="6"/>
    </row>
    <row r="667" spans="1:5" s="7" customFormat="1" x14ac:dyDescent="0.2">
      <c r="A667" s="6"/>
      <c r="B667" s="6"/>
      <c r="C667" s="6"/>
      <c r="D667" s="6"/>
      <c r="E667" s="6"/>
    </row>
    <row r="668" spans="1:5" s="7" customFormat="1" x14ac:dyDescent="0.2">
      <c r="A668" s="6"/>
      <c r="B668" s="6"/>
      <c r="C668" s="6"/>
      <c r="D668" s="6"/>
      <c r="E668" s="6"/>
    </row>
    <row r="669" spans="1:5" s="7" customFormat="1" x14ac:dyDescent="0.2">
      <c r="A669" s="6"/>
      <c r="B669" s="6"/>
      <c r="C669" s="6"/>
      <c r="D669" s="6"/>
      <c r="E669" s="6"/>
    </row>
    <row r="670" spans="1:5" s="7" customFormat="1" x14ac:dyDescent="0.2">
      <c r="A670" s="6"/>
      <c r="B670" s="6"/>
      <c r="C670" s="6"/>
      <c r="D670" s="6"/>
      <c r="E670" s="6"/>
    </row>
    <row r="671" spans="1:5" s="7" customFormat="1" x14ac:dyDescent="0.2">
      <c r="A671" s="6"/>
      <c r="B671" s="6"/>
      <c r="C671" s="6"/>
      <c r="D671" s="6"/>
      <c r="E671" s="6"/>
    </row>
    <row r="672" spans="1:5" s="7" customFormat="1" x14ac:dyDescent="0.2">
      <c r="A672" s="6"/>
      <c r="B672" s="6"/>
      <c r="C672" s="6"/>
      <c r="D672" s="6"/>
      <c r="E672" s="6"/>
    </row>
    <row r="673" spans="1:5" s="7" customFormat="1" x14ac:dyDescent="0.2">
      <c r="A673" s="6"/>
      <c r="B673" s="6"/>
      <c r="C673" s="6"/>
      <c r="D673" s="6"/>
      <c r="E673" s="6"/>
    </row>
    <row r="674" spans="1:5" s="7" customFormat="1" x14ac:dyDescent="0.2">
      <c r="A674" s="6"/>
      <c r="B674" s="6"/>
      <c r="C674" s="6"/>
      <c r="D674" s="6"/>
      <c r="E674" s="6"/>
    </row>
    <row r="675" spans="1:5" s="7" customFormat="1" x14ac:dyDescent="0.2">
      <c r="A675" s="6"/>
      <c r="B675" s="6"/>
      <c r="C675" s="6"/>
      <c r="D675" s="6"/>
      <c r="E675" s="6"/>
    </row>
    <row r="676" spans="1:5" s="7" customFormat="1" x14ac:dyDescent="0.2">
      <c r="A676" s="6"/>
      <c r="B676" s="6"/>
      <c r="C676" s="6"/>
      <c r="D676" s="6"/>
      <c r="E676" s="6"/>
    </row>
    <row r="677" spans="1:5" s="7" customFormat="1" x14ac:dyDescent="0.2">
      <c r="A677" s="6"/>
      <c r="B677" s="6"/>
      <c r="C677" s="6"/>
      <c r="D677" s="6"/>
      <c r="E677" s="6"/>
    </row>
    <row r="678" spans="1:5" s="7" customFormat="1" x14ac:dyDescent="0.2">
      <c r="A678" s="6"/>
      <c r="B678" s="6"/>
      <c r="C678" s="6"/>
      <c r="D678" s="6"/>
      <c r="E678" s="6"/>
    </row>
    <row r="679" spans="1:5" s="7" customFormat="1" x14ac:dyDescent="0.2">
      <c r="A679" s="6"/>
      <c r="B679" s="6"/>
      <c r="C679" s="6"/>
      <c r="D679" s="6"/>
      <c r="E679" s="6"/>
    </row>
    <row r="680" spans="1:5" s="7" customFormat="1" x14ac:dyDescent="0.2">
      <c r="A680" s="6"/>
      <c r="B680" s="6"/>
      <c r="C680" s="6"/>
      <c r="D680" s="6"/>
      <c r="E680" s="6"/>
    </row>
    <row r="681" spans="1:5" s="7" customFormat="1" x14ac:dyDescent="0.2">
      <c r="A681" s="6"/>
      <c r="B681" s="6"/>
      <c r="C681" s="6"/>
      <c r="D681" s="6"/>
      <c r="E681" s="6"/>
    </row>
    <row r="682" spans="1:5" s="7" customFormat="1" x14ac:dyDescent="0.2">
      <c r="A682" s="6"/>
      <c r="B682" s="6"/>
      <c r="C682" s="6"/>
      <c r="D682" s="6"/>
      <c r="E682" s="6"/>
    </row>
    <row r="683" spans="1:5" s="7" customFormat="1" x14ac:dyDescent="0.2">
      <c r="A683" s="6"/>
      <c r="B683" s="6"/>
      <c r="C683" s="6"/>
      <c r="D683" s="6"/>
      <c r="E683" s="6"/>
    </row>
    <row r="684" spans="1:5" s="7" customFormat="1" x14ac:dyDescent="0.2">
      <c r="A684" s="6"/>
      <c r="B684" s="6"/>
      <c r="C684" s="6"/>
      <c r="D684" s="6"/>
      <c r="E684" s="6"/>
    </row>
    <row r="685" spans="1:5" s="7" customFormat="1" x14ac:dyDescent="0.2">
      <c r="A685" s="6"/>
      <c r="B685" s="6"/>
      <c r="C685" s="6"/>
      <c r="D685" s="6"/>
      <c r="E685" s="6"/>
    </row>
    <row r="686" spans="1:5" s="7" customFormat="1" x14ac:dyDescent="0.2">
      <c r="A686" s="6"/>
      <c r="B686" s="6"/>
      <c r="C686" s="6"/>
      <c r="D686" s="6"/>
      <c r="E686" s="6"/>
    </row>
    <row r="687" spans="1:5" s="7" customFormat="1" x14ac:dyDescent="0.2">
      <c r="A687" s="6"/>
      <c r="B687" s="6"/>
      <c r="C687" s="6"/>
      <c r="D687" s="6"/>
      <c r="E687" s="6"/>
    </row>
    <row r="688" spans="1:5" s="7" customFormat="1" x14ac:dyDescent="0.2">
      <c r="A688" s="6"/>
      <c r="B688" s="6"/>
      <c r="C688" s="6"/>
      <c r="D688" s="6"/>
      <c r="E688" s="6"/>
    </row>
    <row r="689" spans="1:5" s="7" customFormat="1" x14ac:dyDescent="0.2">
      <c r="A689" s="6"/>
      <c r="B689" s="6"/>
      <c r="C689" s="6"/>
      <c r="D689" s="6"/>
      <c r="E689" s="6"/>
    </row>
    <row r="690" spans="1:5" s="7" customFormat="1" x14ac:dyDescent="0.2">
      <c r="A690" s="6"/>
      <c r="B690" s="6"/>
      <c r="C690" s="6"/>
      <c r="D690" s="6"/>
      <c r="E690" s="6"/>
    </row>
    <row r="691" spans="1:5" s="7" customFormat="1" x14ac:dyDescent="0.2">
      <c r="A691" s="6"/>
      <c r="B691" s="6"/>
      <c r="C691" s="6"/>
      <c r="D691" s="6"/>
      <c r="E691" s="6"/>
    </row>
    <row r="692" spans="1:5" s="7" customFormat="1" x14ac:dyDescent="0.2">
      <c r="A692" s="6"/>
      <c r="B692" s="6"/>
      <c r="C692" s="6"/>
      <c r="D692" s="6"/>
      <c r="E692" s="6"/>
    </row>
    <row r="693" spans="1:5" s="7" customFormat="1" x14ac:dyDescent="0.2">
      <c r="A693" s="6"/>
      <c r="B693" s="6"/>
      <c r="C693" s="6"/>
      <c r="D693" s="6"/>
      <c r="E693" s="6"/>
    </row>
    <row r="694" spans="1:5" s="7" customFormat="1" x14ac:dyDescent="0.2">
      <c r="A694" s="6"/>
      <c r="B694" s="6"/>
      <c r="C694" s="6"/>
      <c r="D694" s="6"/>
      <c r="E694" s="6"/>
    </row>
    <row r="695" spans="1:5" s="7" customFormat="1" x14ac:dyDescent="0.2">
      <c r="A695" s="6"/>
      <c r="B695" s="6"/>
      <c r="C695" s="6"/>
      <c r="D695" s="6"/>
      <c r="E695" s="6"/>
    </row>
    <row r="696" spans="1:5" s="7" customFormat="1" x14ac:dyDescent="0.2">
      <c r="A696" s="6"/>
      <c r="B696" s="6"/>
      <c r="C696" s="6"/>
      <c r="D696" s="6"/>
      <c r="E696" s="6"/>
    </row>
    <row r="697" spans="1:5" s="7" customFormat="1" x14ac:dyDescent="0.2">
      <c r="A697" s="6"/>
      <c r="B697" s="6"/>
      <c r="C697" s="6"/>
      <c r="D697" s="6"/>
      <c r="E697" s="6"/>
    </row>
    <row r="698" spans="1:5" s="7" customFormat="1" x14ac:dyDescent="0.2">
      <c r="A698" s="6"/>
      <c r="B698" s="6"/>
      <c r="C698" s="6"/>
      <c r="D698" s="6"/>
      <c r="E698" s="6"/>
    </row>
    <row r="699" spans="1:5" s="7" customFormat="1" x14ac:dyDescent="0.2">
      <c r="A699" s="6"/>
      <c r="B699" s="6"/>
      <c r="C699" s="6"/>
      <c r="D699" s="6"/>
      <c r="E699" s="6"/>
    </row>
    <row r="700" spans="1:5" s="7" customFormat="1" x14ac:dyDescent="0.2">
      <c r="A700" s="6"/>
      <c r="B700" s="6"/>
      <c r="C700" s="6"/>
      <c r="D700" s="6"/>
      <c r="E700" s="6"/>
    </row>
    <row r="701" spans="1:5" s="7" customFormat="1" x14ac:dyDescent="0.2">
      <c r="A701" s="6"/>
      <c r="B701" s="6"/>
      <c r="C701" s="6"/>
      <c r="D701" s="6"/>
      <c r="E701" s="6"/>
    </row>
    <row r="702" spans="1:5" s="7" customFormat="1" x14ac:dyDescent="0.2">
      <c r="A702" s="6"/>
      <c r="B702" s="6"/>
      <c r="C702" s="6"/>
      <c r="D702" s="6"/>
      <c r="E702" s="6"/>
    </row>
    <row r="703" spans="1:5" s="7" customFormat="1" x14ac:dyDescent="0.2">
      <c r="A703" s="6"/>
      <c r="B703" s="6"/>
      <c r="C703" s="6"/>
      <c r="D703" s="6"/>
      <c r="E703" s="6"/>
    </row>
    <row r="704" spans="1:5" s="7" customFormat="1" x14ac:dyDescent="0.2">
      <c r="A704" s="6"/>
      <c r="B704" s="6"/>
      <c r="C704" s="6"/>
      <c r="D704" s="6"/>
      <c r="E704" s="6"/>
    </row>
    <row r="705" spans="1:5" s="7" customFormat="1" x14ac:dyDescent="0.2">
      <c r="A705" s="6"/>
      <c r="B705" s="6"/>
      <c r="C705" s="6"/>
      <c r="D705" s="6"/>
      <c r="E705" s="6"/>
    </row>
    <row r="706" spans="1:5" s="7" customFormat="1" x14ac:dyDescent="0.2">
      <c r="A706" s="6"/>
      <c r="B706" s="6"/>
      <c r="C706" s="6"/>
      <c r="D706" s="6"/>
      <c r="E706" s="6"/>
    </row>
    <row r="707" spans="1:5" s="7" customFormat="1" x14ac:dyDescent="0.2">
      <c r="A707" s="6"/>
      <c r="B707" s="6"/>
      <c r="C707" s="6"/>
      <c r="D707" s="6"/>
      <c r="E707" s="6"/>
    </row>
    <row r="708" spans="1:5" s="7" customFormat="1" x14ac:dyDescent="0.2">
      <c r="A708" s="6"/>
      <c r="B708" s="6"/>
      <c r="C708" s="6"/>
      <c r="D708" s="6"/>
      <c r="E708" s="6"/>
    </row>
    <row r="709" spans="1:5" s="7" customFormat="1" x14ac:dyDescent="0.2">
      <c r="A709" s="6"/>
      <c r="B709" s="6"/>
      <c r="C709" s="6"/>
      <c r="D709" s="6"/>
      <c r="E709" s="6"/>
    </row>
    <row r="710" spans="1:5" s="7" customFormat="1" x14ac:dyDescent="0.2">
      <c r="A710" s="6"/>
      <c r="B710" s="6"/>
      <c r="C710" s="6"/>
      <c r="D710" s="6"/>
      <c r="E710" s="6"/>
    </row>
    <row r="711" spans="1:5" s="7" customFormat="1" x14ac:dyDescent="0.2">
      <c r="A711" s="6"/>
      <c r="B711" s="6"/>
      <c r="C711" s="6"/>
      <c r="D711" s="6"/>
      <c r="E711" s="6"/>
    </row>
    <row r="712" spans="1:5" s="7" customFormat="1" x14ac:dyDescent="0.2">
      <c r="A712" s="6"/>
      <c r="B712" s="6"/>
      <c r="C712" s="6"/>
      <c r="D712" s="6"/>
      <c r="E712" s="6"/>
    </row>
    <row r="713" spans="1:5" s="7" customFormat="1" x14ac:dyDescent="0.2">
      <c r="A713" s="6"/>
      <c r="B713" s="6"/>
      <c r="C713" s="6"/>
      <c r="D713" s="6"/>
      <c r="E713" s="6"/>
    </row>
    <row r="714" spans="1:5" s="7" customFormat="1" x14ac:dyDescent="0.2">
      <c r="A714" s="6"/>
      <c r="B714" s="6"/>
      <c r="C714" s="6"/>
      <c r="D714" s="6"/>
      <c r="E714" s="6"/>
    </row>
    <row r="715" spans="1:5" s="7" customFormat="1" x14ac:dyDescent="0.2">
      <c r="A715" s="6"/>
      <c r="B715" s="6"/>
      <c r="C715" s="6"/>
      <c r="D715" s="6"/>
      <c r="E715" s="6"/>
    </row>
    <row r="716" spans="1:5" s="7" customFormat="1" x14ac:dyDescent="0.2">
      <c r="A716" s="6"/>
      <c r="B716" s="6"/>
      <c r="C716" s="6"/>
      <c r="D716" s="6"/>
      <c r="E716" s="6"/>
    </row>
    <row r="717" spans="1:5" s="7" customFormat="1" x14ac:dyDescent="0.2">
      <c r="A717" s="6"/>
      <c r="B717" s="6"/>
      <c r="C717" s="6"/>
      <c r="D717" s="6"/>
      <c r="E717" s="6"/>
    </row>
    <row r="718" spans="1:5" s="7" customFormat="1" x14ac:dyDescent="0.2">
      <c r="A718" s="6"/>
      <c r="B718" s="6"/>
      <c r="C718" s="6"/>
      <c r="D718" s="6"/>
      <c r="E718" s="6"/>
    </row>
    <row r="719" spans="1:5" s="7" customFormat="1" x14ac:dyDescent="0.2">
      <c r="A719" s="6"/>
      <c r="B719" s="6"/>
      <c r="C719" s="6"/>
      <c r="D719" s="6"/>
      <c r="E719" s="6"/>
    </row>
    <row r="720" spans="1:5" s="7" customFormat="1" x14ac:dyDescent="0.2">
      <c r="A720" s="6"/>
      <c r="B720" s="6"/>
      <c r="C720" s="6"/>
      <c r="D720" s="6"/>
      <c r="E720" s="6"/>
    </row>
    <row r="721" spans="1:5" s="7" customFormat="1" x14ac:dyDescent="0.2">
      <c r="A721" s="6"/>
      <c r="B721" s="6"/>
      <c r="C721" s="6"/>
      <c r="D721" s="6"/>
      <c r="E721" s="6"/>
    </row>
    <row r="722" spans="1:5" s="7" customFormat="1" x14ac:dyDescent="0.2">
      <c r="A722" s="6"/>
      <c r="B722" s="6"/>
      <c r="C722" s="6"/>
      <c r="D722" s="6"/>
      <c r="E722" s="6"/>
    </row>
    <row r="723" spans="1:5" s="7" customFormat="1" x14ac:dyDescent="0.2">
      <c r="A723" s="6"/>
      <c r="B723" s="6"/>
      <c r="C723" s="6"/>
      <c r="D723" s="6"/>
      <c r="E723" s="6"/>
    </row>
    <row r="724" spans="1:5" s="7" customFormat="1" x14ac:dyDescent="0.2">
      <c r="A724" s="6"/>
      <c r="B724" s="6"/>
      <c r="C724" s="6"/>
      <c r="D724" s="6"/>
      <c r="E724" s="6"/>
    </row>
    <row r="725" spans="1:5" s="7" customFormat="1" x14ac:dyDescent="0.2">
      <c r="A725" s="6"/>
      <c r="B725" s="6"/>
      <c r="C725" s="6"/>
      <c r="D725" s="6"/>
      <c r="E725" s="6"/>
    </row>
    <row r="726" spans="1:5" s="7" customFormat="1" x14ac:dyDescent="0.2">
      <c r="A726" s="6"/>
      <c r="B726" s="6"/>
      <c r="C726" s="6"/>
      <c r="D726" s="6"/>
      <c r="E726" s="6"/>
    </row>
    <row r="727" spans="1:5" s="7" customFormat="1" x14ac:dyDescent="0.2">
      <c r="A727" s="6"/>
      <c r="B727" s="6"/>
      <c r="C727" s="6"/>
      <c r="D727" s="6"/>
      <c r="E727" s="6"/>
    </row>
    <row r="728" spans="1:5" s="7" customFormat="1" x14ac:dyDescent="0.2">
      <c r="A728" s="6"/>
      <c r="B728" s="6"/>
      <c r="C728" s="6"/>
      <c r="D728" s="6"/>
      <c r="E728" s="6"/>
    </row>
    <row r="729" spans="1:5" s="7" customFormat="1" x14ac:dyDescent="0.2">
      <c r="A729" s="6"/>
      <c r="B729" s="6"/>
      <c r="C729" s="6"/>
      <c r="D729" s="6"/>
      <c r="E729" s="6"/>
    </row>
    <row r="730" spans="1:5" s="7" customFormat="1" x14ac:dyDescent="0.2">
      <c r="A730" s="6"/>
      <c r="B730" s="6"/>
      <c r="C730" s="6"/>
      <c r="D730" s="6"/>
      <c r="E730" s="6"/>
    </row>
    <row r="731" spans="1:5" s="7" customFormat="1" x14ac:dyDescent="0.2">
      <c r="A731" s="6"/>
      <c r="B731" s="6"/>
      <c r="C731" s="6"/>
      <c r="D731" s="6"/>
      <c r="E731" s="6"/>
    </row>
    <row r="732" spans="1:5" s="7" customFormat="1" x14ac:dyDescent="0.2">
      <c r="A732" s="6"/>
      <c r="B732" s="6"/>
      <c r="C732" s="6"/>
      <c r="D732" s="6"/>
      <c r="E732" s="6"/>
    </row>
    <row r="733" spans="1:5" s="7" customFormat="1" x14ac:dyDescent="0.2">
      <c r="A733" s="6"/>
      <c r="B733" s="6"/>
      <c r="C733" s="6"/>
      <c r="D733" s="6"/>
      <c r="E733" s="6"/>
    </row>
    <row r="734" spans="1:5" s="7" customFormat="1" x14ac:dyDescent="0.2">
      <c r="A734" s="6"/>
      <c r="B734" s="6"/>
      <c r="C734" s="6"/>
      <c r="D734" s="6"/>
      <c r="E734" s="6"/>
    </row>
    <row r="735" spans="1:5" s="7" customFormat="1" x14ac:dyDescent="0.2">
      <c r="A735" s="6"/>
      <c r="B735" s="6"/>
      <c r="C735" s="6"/>
      <c r="D735" s="6"/>
      <c r="E735" s="6"/>
    </row>
    <row r="736" spans="1:5" s="7" customFormat="1" x14ac:dyDescent="0.2">
      <c r="A736" s="6"/>
      <c r="B736" s="6"/>
      <c r="C736" s="6"/>
      <c r="D736" s="6"/>
      <c r="E736" s="6"/>
    </row>
    <row r="737" spans="1:5" s="7" customFormat="1" x14ac:dyDescent="0.2">
      <c r="A737" s="6"/>
      <c r="B737" s="6"/>
      <c r="C737" s="6"/>
      <c r="D737" s="6"/>
      <c r="E737" s="6"/>
    </row>
    <row r="738" spans="1:5" s="7" customFormat="1" x14ac:dyDescent="0.2">
      <c r="A738" s="6"/>
      <c r="B738" s="6"/>
      <c r="C738" s="6"/>
      <c r="D738" s="6"/>
      <c r="E738" s="6"/>
    </row>
    <row r="739" spans="1:5" s="7" customFormat="1" x14ac:dyDescent="0.2">
      <c r="A739" s="6"/>
      <c r="B739" s="6"/>
      <c r="C739" s="6"/>
      <c r="D739" s="6"/>
      <c r="E739" s="6"/>
    </row>
    <row r="740" spans="1:5" s="7" customFormat="1" x14ac:dyDescent="0.2">
      <c r="A740" s="6"/>
      <c r="B740" s="6"/>
      <c r="C740" s="6"/>
      <c r="D740" s="6"/>
      <c r="E740" s="6"/>
    </row>
    <row r="741" spans="1:5" s="7" customFormat="1" x14ac:dyDescent="0.2">
      <c r="A741" s="6"/>
      <c r="B741" s="6"/>
      <c r="C741" s="6"/>
      <c r="D741" s="6"/>
      <c r="E741" s="6"/>
    </row>
    <row r="742" spans="1:5" s="7" customFormat="1" x14ac:dyDescent="0.2">
      <c r="A742" s="6"/>
      <c r="B742" s="6"/>
      <c r="C742" s="6"/>
      <c r="D742" s="6"/>
      <c r="E742" s="6"/>
    </row>
    <row r="743" spans="1:5" s="7" customFormat="1" x14ac:dyDescent="0.2">
      <c r="A743" s="6"/>
      <c r="B743" s="6"/>
      <c r="C743" s="6"/>
      <c r="D743" s="6"/>
      <c r="E743" s="6"/>
    </row>
    <row r="744" spans="1:5" s="7" customFormat="1" x14ac:dyDescent="0.2">
      <c r="A744" s="6"/>
      <c r="B744" s="6"/>
      <c r="C744" s="6"/>
      <c r="D744" s="6"/>
      <c r="E744" s="6"/>
    </row>
    <row r="745" spans="1:5" s="7" customFormat="1" x14ac:dyDescent="0.2">
      <c r="A745" s="6"/>
      <c r="B745" s="6"/>
      <c r="C745" s="6"/>
      <c r="D745" s="6"/>
      <c r="E745" s="6"/>
    </row>
    <row r="746" spans="1:5" s="7" customFormat="1" x14ac:dyDescent="0.2">
      <c r="A746" s="6"/>
      <c r="B746" s="6"/>
      <c r="C746" s="6"/>
      <c r="D746" s="6"/>
      <c r="E746" s="6"/>
    </row>
    <row r="747" spans="1:5" s="7" customFormat="1" x14ac:dyDescent="0.2">
      <c r="A747" s="6"/>
      <c r="B747" s="6"/>
      <c r="C747" s="6"/>
      <c r="D747" s="6"/>
      <c r="E747" s="6"/>
    </row>
    <row r="748" spans="1:5" s="7" customFormat="1" x14ac:dyDescent="0.2">
      <c r="A748" s="6"/>
      <c r="B748" s="6"/>
      <c r="C748" s="6"/>
      <c r="D748" s="6"/>
      <c r="E748" s="6"/>
    </row>
    <row r="749" spans="1:5" s="7" customFormat="1" x14ac:dyDescent="0.2">
      <c r="A749" s="6"/>
      <c r="B749" s="6"/>
      <c r="C749" s="6"/>
      <c r="D749" s="6"/>
      <c r="E749" s="6"/>
    </row>
    <row r="750" spans="1:5" s="7" customFormat="1" x14ac:dyDescent="0.2">
      <c r="A750" s="6"/>
      <c r="B750" s="6"/>
      <c r="C750" s="6"/>
      <c r="D750" s="6"/>
      <c r="E750" s="6"/>
    </row>
    <row r="751" spans="1:5" s="7" customFormat="1" x14ac:dyDescent="0.2">
      <c r="A751" s="6"/>
      <c r="B751" s="6"/>
      <c r="C751" s="6"/>
      <c r="D751" s="6"/>
      <c r="E751" s="6"/>
    </row>
    <row r="752" spans="1:5" s="7" customFormat="1" x14ac:dyDescent="0.2">
      <c r="A752" s="6"/>
      <c r="B752" s="6"/>
      <c r="C752" s="6"/>
      <c r="D752" s="6"/>
      <c r="E752" s="6"/>
    </row>
    <row r="753" spans="1:5" s="7" customFormat="1" x14ac:dyDescent="0.2">
      <c r="A753" s="6"/>
      <c r="B753" s="6"/>
      <c r="C753" s="6"/>
      <c r="D753" s="6"/>
      <c r="E753" s="6"/>
    </row>
    <row r="754" spans="1:5" s="7" customFormat="1" x14ac:dyDescent="0.2">
      <c r="A754" s="6"/>
      <c r="B754" s="6"/>
      <c r="C754" s="6"/>
      <c r="D754" s="6"/>
      <c r="E754" s="6"/>
    </row>
    <row r="755" spans="1:5" s="7" customFormat="1" x14ac:dyDescent="0.2">
      <c r="A755" s="6"/>
      <c r="B755" s="6"/>
      <c r="C755" s="6"/>
      <c r="D755" s="6"/>
      <c r="E755" s="6"/>
    </row>
    <row r="756" spans="1:5" s="7" customFormat="1" x14ac:dyDescent="0.2">
      <c r="A756" s="6"/>
      <c r="B756" s="6"/>
      <c r="C756" s="6"/>
      <c r="D756" s="6"/>
      <c r="E756" s="6"/>
    </row>
    <row r="757" spans="1:5" s="7" customFormat="1" x14ac:dyDescent="0.2">
      <c r="A757" s="6"/>
      <c r="B757" s="6"/>
      <c r="C757" s="6"/>
      <c r="D757" s="6"/>
      <c r="E757" s="6"/>
    </row>
    <row r="758" spans="1:5" s="7" customFormat="1" x14ac:dyDescent="0.2">
      <c r="A758" s="6"/>
      <c r="B758" s="6"/>
      <c r="C758" s="6"/>
      <c r="D758" s="6"/>
      <c r="E758" s="6"/>
    </row>
    <row r="759" spans="1:5" s="7" customFormat="1" x14ac:dyDescent="0.2">
      <c r="A759" s="6"/>
      <c r="B759" s="6"/>
      <c r="C759" s="6"/>
      <c r="D759" s="6"/>
      <c r="E759" s="6"/>
    </row>
    <row r="760" spans="1:5" s="7" customFormat="1" x14ac:dyDescent="0.2">
      <c r="A760" s="6"/>
      <c r="B760" s="6"/>
      <c r="C760" s="6"/>
      <c r="D760" s="6"/>
      <c r="E760" s="6"/>
    </row>
    <row r="761" spans="1:5" s="7" customFormat="1" x14ac:dyDescent="0.2">
      <c r="A761" s="6"/>
      <c r="B761" s="6"/>
      <c r="C761" s="6"/>
      <c r="D761" s="6"/>
      <c r="E761" s="6"/>
    </row>
    <row r="762" spans="1:5" s="7" customFormat="1" x14ac:dyDescent="0.2">
      <c r="A762" s="6"/>
      <c r="B762" s="6"/>
      <c r="C762" s="6"/>
      <c r="D762" s="6"/>
      <c r="E762" s="6"/>
    </row>
    <row r="763" spans="1:5" s="7" customFormat="1" x14ac:dyDescent="0.2">
      <c r="A763" s="6"/>
      <c r="B763" s="6"/>
      <c r="C763" s="6"/>
      <c r="D763" s="6"/>
      <c r="E763" s="6"/>
    </row>
    <row r="764" spans="1:5" s="7" customFormat="1" x14ac:dyDescent="0.2">
      <c r="A764" s="6"/>
      <c r="B764" s="6"/>
      <c r="C764" s="6"/>
      <c r="D764" s="6"/>
      <c r="E764" s="6"/>
    </row>
    <row r="765" spans="1:5" s="7" customFormat="1" x14ac:dyDescent="0.2">
      <c r="A765" s="6"/>
      <c r="B765" s="6"/>
      <c r="C765" s="6"/>
      <c r="D765" s="6"/>
      <c r="E765" s="6"/>
    </row>
    <row r="766" spans="1:5" s="7" customFormat="1" x14ac:dyDescent="0.2">
      <c r="A766" s="6"/>
      <c r="B766" s="6"/>
      <c r="C766" s="6"/>
      <c r="D766" s="6"/>
      <c r="E766" s="6"/>
    </row>
    <row r="767" spans="1:5" s="7" customFormat="1" x14ac:dyDescent="0.2">
      <c r="A767" s="6"/>
      <c r="B767" s="6"/>
      <c r="C767" s="6"/>
      <c r="D767" s="6"/>
      <c r="E767" s="6"/>
    </row>
    <row r="768" spans="1:5" s="7" customFormat="1" x14ac:dyDescent="0.2">
      <c r="A768" s="6"/>
      <c r="B768" s="6"/>
      <c r="C768" s="6"/>
      <c r="D768" s="6"/>
      <c r="E768" s="6"/>
    </row>
    <row r="769" spans="1:5" s="7" customFormat="1" x14ac:dyDescent="0.2">
      <c r="A769" s="6"/>
      <c r="B769" s="6"/>
      <c r="C769" s="6"/>
      <c r="D769" s="6"/>
      <c r="E769" s="6"/>
    </row>
    <row r="770" spans="1:5" s="7" customFormat="1" x14ac:dyDescent="0.2">
      <c r="A770" s="6"/>
      <c r="B770" s="6"/>
      <c r="C770" s="6"/>
      <c r="D770" s="6"/>
      <c r="E770" s="6"/>
    </row>
    <row r="771" spans="1:5" s="7" customFormat="1" x14ac:dyDescent="0.2">
      <c r="A771" s="6"/>
      <c r="B771" s="6"/>
      <c r="C771" s="6"/>
      <c r="D771" s="6"/>
      <c r="E771" s="6"/>
    </row>
    <row r="772" spans="1:5" s="7" customFormat="1" x14ac:dyDescent="0.2">
      <c r="A772" s="6"/>
      <c r="B772" s="6"/>
      <c r="C772" s="6"/>
      <c r="D772" s="6"/>
      <c r="E772" s="6"/>
    </row>
    <row r="773" spans="1:5" s="7" customFormat="1" x14ac:dyDescent="0.2">
      <c r="A773" s="6"/>
      <c r="B773" s="6"/>
      <c r="C773" s="6"/>
      <c r="D773" s="6"/>
      <c r="E773" s="6"/>
    </row>
    <row r="774" spans="1:5" s="7" customFormat="1" x14ac:dyDescent="0.2">
      <c r="A774" s="6"/>
      <c r="B774" s="6"/>
      <c r="C774" s="6"/>
      <c r="D774" s="6"/>
      <c r="E774" s="6"/>
    </row>
    <row r="775" spans="1:5" s="7" customFormat="1" x14ac:dyDescent="0.2">
      <c r="A775" s="6"/>
      <c r="B775" s="6"/>
      <c r="C775" s="6"/>
      <c r="D775" s="6"/>
      <c r="E775" s="6"/>
    </row>
    <row r="776" spans="1:5" s="7" customFormat="1" x14ac:dyDescent="0.2">
      <c r="A776" s="6"/>
      <c r="B776" s="6"/>
      <c r="C776" s="6"/>
      <c r="D776" s="6"/>
      <c r="E776" s="6"/>
    </row>
    <row r="777" spans="1:5" s="7" customFormat="1" x14ac:dyDescent="0.2">
      <c r="A777" s="6"/>
      <c r="B777" s="6"/>
      <c r="C777" s="6"/>
      <c r="D777" s="6"/>
      <c r="E777" s="6"/>
    </row>
    <row r="778" spans="1:5" s="7" customFormat="1" x14ac:dyDescent="0.2">
      <c r="A778" s="6"/>
      <c r="B778" s="6"/>
      <c r="C778" s="6"/>
      <c r="D778" s="6"/>
      <c r="E778" s="6"/>
    </row>
    <row r="779" spans="1:5" s="7" customFormat="1" x14ac:dyDescent="0.2">
      <c r="A779" s="6"/>
      <c r="B779" s="6"/>
      <c r="C779" s="6"/>
      <c r="D779" s="6"/>
      <c r="E779" s="6"/>
    </row>
    <row r="780" spans="1:5" s="7" customFormat="1" x14ac:dyDescent="0.2">
      <c r="A780" s="6"/>
      <c r="B780" s="6"/>
      <c r="C780" s="6"/>
      <c r="D780" s="6"/>
      <c r="E780" s="6"/>
    </row>
    <row r="781" spans="1:5" s="7" customFormat="1" x14ac:dyDescent="0.2">
      <c r="A781" s="6"/>
      <c r="B781" s="6"/>
      <c r="C781" s="6"/>
      <c r="D781" s="6"/>
      <c r="E781" s="6"/>
    </row>
    <row r="782" spans="1:5" s="7" customFormat="1" x14ac:dyDescent="0.2">
      <c r="A782" s="6"/>
      <c r="B782" s="6"/>
      <c r="C782" s="6"/>
      <c r="D782" s="6"/>
      <c r="E782" s="6"/>
    </row>
    <row r="783" spans="1:5" s="7" customFormat="1" x14ac:dyDescent="0.2">
      <c r="A783" s="6"/>
      <c r="B783" s="6"/>
      <c r="C783" s="6"/>
      <c r="D783" s="6"/>
      <c r="E783" s="6"/>
    </row>
    <row r="784" spans="1:5" s="7" customFormat="1" x14ac:dyDescent="0.2">
      <c r="A784" s="6"/>
      <c r="B784" s="6"/>
      <c r="C784" s="6"/>
      <c r="D784" s="6"/>
      <c r="E784" s="6"/>
    </row>
    <row r="785" spans="1:5" s="7" customFormat="1" x14ac:dyDescent="0.2">
      <c r="A785" s="6"/>
      <c r="B785" s="6"/>
      <c r="C785" s="6"/>
      <c r="D785" s="6"/>
      <c r="E785" s="6"/>
    </row>
    <row r="786" spans="1:5" s="7" customFormat="1" x14ac:dyDescent="0.2">
      <c r="A786" s="6"/>
      <c r="B786" s="6"/>
      <c r="C786" s="6"/>
      <c r="D786" s="6"/>
      <c r="E786" s="6"/>
    </row>
    <row r="787" spans="1:5" s="7" customFormat="1" x14ac:dyDescent="0.2">
      <c r="A787" s="6"/>
      <c r="B787" s="6"/>
      <c r="C787" s="6"/>
      <c r="D787" s="6"/>
      <c r="E787" s="6"/>
    </row>
    <row r="788" spans="1:5" s="7" customFormat="1" x14ac:dyDescent="0.2">
      <c r="A788" s="6"/>
      <c r="B788" s="6"/>
      <c r="C788" s="6"/>
      <c r="D788" s="6"/>
      <c r="E788" s="6"/>
    </row>
    <row r="789" spans="1:5" s="7" customFormat="1" x14ac:dyDescent="0.2">
      <c r="A789" s="6"/>
      <c r="B789" s="6"/>
      <c r="C789" s="6"/>
      <c r="D789" s="6"/>
      <c r="E789" s="6"/>
    </row>
    <row r="790" spans="1:5" s="7" customFormat="1" x14ac:dyDescent="0.2">
      <c r="A790" s="6"/>
      <c r="B790" s="6"/>
      <c r="C790" s="6"/>
      <c r="D790" s="6"/>
      <c r="E790" s="6"/>
    </row>
    <row r="791" spans="1:5" s="7" customFormat="1" x14ac:dyDescent="0.2">
      <c r="A791" s="6"/>
      <c r="B791" s="6"/>
      <c r="C791" s="6"/>
      <c r="D791" s="6"/>
      <c r="E791" s="6"/>
    </row>
    <row r="792" spans="1:5" s="7" customFormat="1" x14ac:dyDescent="0.2">
      <c r="A792" s="6"/>
      <c r="B792" s="6"/>
      <c r="C792" s="6"/>
      <c r="D792" s="6"/>
      <c r="E792" s="6"/>
    </row>
    <row r="793" spans="1:5" s="7" customFormat="1" x14ac:dyDescent="0.2">
      <c r="A793" s="6"/>
      <c r="B793" s="6"/>
      <c r="C793" s="6"/>
      <c r="D793" s="6"/>
      <c r="E793" s="6"/>
    </row>
    <row r="794" spans="1:5" s="7" customFormat="1" x14ac:dyDescent="0.2">
      <c r="A794" s="6"/>
      <c r="B794" s="6"/>
      <c r="C794" s="6"/>
      <c r="D794" s="6"/>
      <c r="E794" s="6"/>
    </row>
    <row r="795" spans="1:5" s="7" customFormat="1" x14ac:dyDescent="0.2">
      <c r="A795" s="6"/>
      <c r="B795" s="6"/>
      <c r="C795" s="6"/>
      <c r="D795" s="6"/>
      <c r="E795" s="6"/>
    </row>
    <row r="796" spans="1:5" s="7" customFormat="1" x14ac:dyDescent="0.2">
      <c r="A796" s="6"/>
      <c r="B796" s="6"/>
      <c r="C796" s="6"/>
      <c r="D796" s="6"/>
      <c r="E796" s="6"/>
    </row>
    <row r="797" spans="1:5" s="7" customFormat="1" x14ac:dyDescent="0.2">
      <c r="A797" s="6"/>
      <c r="B797" s="6"/>
      <c r="C797" s="6"/>
      <c r="D797" s="6"/>
      <c r="E797" s="6"/>
    </row>
    <row r="798" spans="1:5" s="7" customFormat="1" x14ac:dyDescent="0.2">
      <c r="A798" s="6"/>
      <c r="B798" s="6"/>
      <c r="C798" s="6"/>
      <c r="D798" s="6"/>
      <c r="E798" s="6"/>
    </row>
    <row r="799" spans="1:5" s="7" customFormat="1" x14ac:dyDescent="0.2">
      <c r="A799" s="6"/>
      <c r="B799" s="6"/>
      <c r="C799" s="6"/>
      <c r="D799" s="6"/>
      <c r="E799" s="6"/>
    </row>
    <row r="800" spans="1:5" s="7" customFormat="1" x14ac:dyDescent="0.2">
      <c r="A800" s="6"/>
      <c r="B800" s="6"/>
      <c r="C800" s="6"/>
      <c r="D800" s="6"/>
      <c r="E800" s="6"/>
    </row>
    <row r="801" spans="1:5" s="7" customFormat="1" x14ac:dyDescent="0.2">
      <c r="A801" s="6"/>
      <c r="B801" s="6"/>
      <c r="C801" s="6"/>
      <c r="D801" s="6"/>
      <c r="E801" s="6"/>
    </row>
    <row r="802" spans="1:5" s="7" customFormat="1" x14ac:dyDescent="0.2">
      <c r="A802" s="6"/>
      <c r="B802" s="6"/>
      <c r="C802" s="6"/>
      <c r="D802" s="6"/>
      <c r="E802" s="6"/>
    </row>
    <row r="803" spans="1:5" s="7" customFormat="1" x14ac:dyDescent="0.2">
      <c r="A803" s="6"/>
      <c r="B803" s="6"/>
      <c r="C803" s="6"/>
      <c r="D803" s="6"/>
      <c r="E803" s="6"/>
    </row>
    <row r="804" spans="1:5" s="7" customFormat="1" x14ac:dyDescent="0.2">
      <c r="A804" s="6"/>
      <c r="B804" s="6"/>
      <c r="C804" s="6"/>
      <c r="D804" s="6"/>
      <c r="E804" s="6"/>
    </row>
    <row r="805" spans="1:5" s="7" customFormat="1" x14ac:dyDescent="0.2">
      <c r="A805" s="6"/>
      <c r="B805" s="6"/>
      <c r="C805" s="6"/>
      <c r="D805" s="6"/>
      <c r="E805" s="6"/>
    </row>
    <row r="806" spans="1:5" s="7" customFormat="1" x14ac:dyDescent="0.2">
      <c r="A806" s="6"/>
      <c r="B806" s="6"/>
      <c r="C806" s="6"/>
      <c r="D806" s="6"/>
      <c r="E806" s="6"/>
    </row>
    <row r="807" spans="1:5" s="7" customFormat="1" x14ac:dyDescent="0.2">
      <c r="A807" s="6"/>
      <c r="B807" s="6"/>
      <c r="C807" s="6"/>
      <c r="D807" s="6"/>
      <c r="E807" s="6"/>
    </row>
    <row r="808" spans="1:5" s="7" customFormat="1" x14ac:dyDescent="0.2">
      <c r="A808" s="6"/>
      <c r="B808" s="6"/>
      <c r="C808" s="6"/>
      <c r="D808" s="6"/>
      <c r="E808" s="6"/>
    </row>
    <row r="809" spans="1:5" s="7" customFormat="1" x14ac:dyDescent="0.2">
      <c r="A809" s="6"/>
      <c r="B809" s="6"/>
      <c r="C809" s="6"/>
      <c r="D809" s="6"/>
      <c r="E809" s="6"/>
    </row>
    <row r="810" spans="1:5" s="7" customFormat="1" x14ac:dyDescent="0.2">
      <c r="A810" s="6"/>
      <c r="B810" s="6"/>
      <c r="C810" s="6"/>
      <c r="D810" s="6"/>
      <c r="E810" s="6"/>
    </row>
    <row r="811" spans="1:5" s="7" customFormat="1" x14ac:dyDescent="0.2">
      <c r="A811" s="6"/>
      <c r="B811" s="6"/>
      <c r="C811" s="6"/>
      <c r="D811" s="6"/>
      <c r="E811" s="6"/>
    </row>
    <row r="812" spans="1:5" s="7" customFormat="1" x14ac:dyDescent="0.2">
      <c r="A812" s="6"/>
      <c r="B812" s="6"/>
      <c r="C812" s="6"/>
      <c r="D812" s="6"/>
      <c r="E812" s="6"/>
    </row>
    <row r="813" spans="1:5" s="7" customFormat="1" x14ac:dyDescent="0.2">
      <c r="A813" s="6"/>
      <c r="B813" s="6"/>
      <c r="C813" s="6"/>
      <c r="D813" s="6"/>
      <c r="E813" s="6"/>
    </row>
    <row r="814" spans="1:5" s="7" customFormat="1" x14ac:dyDescent="0.2">
      <c r="A814" s="6"/>
      <c r="B814" s="6"/>
      <c r="C814" s="6"/>
      <c r="D814" s="6"/>
      <c r="E814" s="6"/>
    </row>
    <row r="815" spans="1:5" s="7" customFormat="1" x14ac:dyDescent="0.2">
      <c r="A815" s="6"/>
      <c r="B815" s="6"/>
      <c r="C815" s="6"/>
      <c r="D815" s="6"/>
      <c r="E815" s="6"/>
    </row>
    <row r="816" spans="1:5" s="7" customFormat="1" x14ac:dyDescent="0.2">
      <c r="A816" s="6"/>
      <c r="B816" s="6"/>
      <c r="C816" s="6"/>
      <c r="D816" s="6"/>
      <c r="E816" s="6"/>
    </row>
    <row r="817" spans="1:5" s="7" customFormat="1" x14ac:dyDescent="0.2">
      <c r="A817" s="6"/>
      <c r="B817" s="6"/>
      <c r="C817" s="6"/>
      <c r="D817" s="6"/>
      <c r="E817" s="6"/>
    </row>
    <row r="818" spans="1:5" s="7" customFormat="1" x14ac:dyDescent="0.2">
      <c r="A818" s="6"/>
      <c r="B818" s="6"/>
      <c r="C818" s="6"/>
      <c r="D818" s="6"/>
      <c r="E818" s="6"/>
    </row>
    <row r="819" spans="1:5" s="7" customFormat="1" x14ac:dyDescent="0.2">
      <c r="A819" s="6"/>
      <c r="B819" s="6"/>
      <c r="C819" s="6"/>
      <c r="D819" s="6"/>
      <c r="E819" s="6"/>
    </row>
    <row r="820" spans="1:5" s="7" customFormat="1" x14ac:dyDescent="0.2">
      <c r="A820" s="6"/>
      <c r="B820" s="6"/>
      <c r="C820" s="6"/>
      <c r="D820" s="6"/>
      <c r="E820" s="6"/>
    </row>
    <row r="821" spans="1:5" s="7" customFormat="1" x14ac:dyDescent="0.2">
      <c r="A821" s="6"/>
      <c r="B821" s="6"/>
      <c r="C821" s="6"/>
      <c r="D821" s="6"/>
      <c r="E821" s="6"/>
    </row>
    <row r="822" spans="1:5" s="7" customFormat="1" x14ac:dyDescent="0.2">
      <c r="A822" s="6"/>
      <c r="B822" s="6"/>
      <c r="C822" s="6"/>
      <c r="D822" s="6"/>
      <c r="E822" s="6"/>
    </row>
    <row r="823" spans="1:5" s="7" customFormat="1" x14ac:dyDescent="0.2">
      <c r="A823" s="6"/>
      <c r="B823" s="6"/>
      <c r="C823" s="6"/>
      <c r="D823" s="6"/>
      <c r="E823" s="6"/>
    </row>
    <row r="824" spans="1:5" s="7" customFormat="1" x14ac:dyDescent="0.2">
      <c r="A824" s="6"/>
      <c r="B824" s="6"/>
      <c r="C824" s="6"/>
      <c r="D824" s="6"/>
      <c r="E824" s="6"/>
    </row>
    <row r="825" spans="1:5" s="7" customFormat="1" x14ac:dyDescent="0.2">
      <c r="A825" s="6"/>
      <c r="B825" s="6"/>
      <c r="C825" s="6"/>
      <c r="D825" s="6"/>
      <c r="E825" s="6"/>
    </row>
    <row r="826" spans="1:5" s="7" customFormat="1" x14ac:dyDescent="0.2">
      <c r="A826" s="6"/>
      <c r="B826" s="6"/>
      <c r="C826" s="6"/>
      <c r="D826" s="6"/>
      <c r="E826" s="6"/>
    </row>
    <row r="827" spans="1:5" s="7" customFormat="1" x14ac:dyDescent="0.2">
      <c r="A827" s="6"/>
      <c r="B827" s="6"/>
      <c r="C827" s="6"/>
      <c r="D827" s="6"/>
      <c r="E827" s="6"/>
    </row>
    <row r="828" spans="1:5" s="7" customFormat="1" x14ac:dyDescent="0.2">
      <c r="A828" s="6"/>
      <c r="B828" s="6"/>
      <c r="C828" s="6"/>
      <c r="D828" s="6"/>
      <c r="E828" s="6"/>
    </row>
    <row r="829" spans="1:5" s="7" customFormat="1" x14ac:dyDescent="0.2">
      <c r="A829" s="6"/>
      <c r="B829" s="6"/>
      <c r="C829" s="6"/>
      <c r="D829" s="6"/>
      <c r="E829" s="6"/>
    </row>
    <row r="830" spans="1:5" s="7" customFormat="1" x14ac:dyDescent="0.2">
      <c r="A830" s="6"/>
      <c r="B830" s="6"/>
      <c r="C830" s="6"/>
      <c r="D830" s="6"/>
      <c r="E830" s="6"/>
    </row>
    <row r="831" spans="1:5" s="7" customFormat="1" x14ac:dyDescent="0.2">
      <c r="A831" s="6"/>
      <c r="B831" s="6"/>
      <c r="C831" s="6"/>
      <c r="D831" s="6"/>
      <c r="E831" s="6"/>
    </row>
    <row r="832" spans="1:5" s="7" customFormat="1" x14ac:dyDescent="0.2">
      <c r="A832" s="6"/>
      <c r="B832" s="6"/>
      <c r="C832" s="6"/>
      <c r="D832" s="6"/>
      <c r="E832" s="6"/>
    </row>
    <row r="833" spans="1:5" s="7" customFormat="1" x14ac:dyDescent="0.2">
      <c r="A833" s="6"/>
      <c r="B833" s="6"/>
      <c r="C833" s="6"/>
      <c r="D833" s="6"/>
      <c r="E833" s="6"/>
    </row>
    <row r="834" spans="1:5" s="7" customFormat="1" x14ac:dyDescent="0.2">
      <c r="A834" s="6"/>
      <c r="B834" s="6"/>
      <c r="C834" s="6"/>
      <c r="D834" s="6"/>
      <c r="E834" s="6"/>
    </row>
    <row r="835" spans="1:5" s="7" customFormat="1" x14ac:dyDescent="0.2">
      <c r="A835" s="6"/>
      <c r="B835" s="6"/>
      <c r="C835" s="6"/>
      <c r="D835" s="6"/>
      <c r="E835" s="6"/>
    </row>
    <row r="836" spans="1:5" s="7" customFormat="1" x14ac:dyDescent="0.2">
      <c r="A836" s="6"/>
      <c r="B836" s="6"/>
      <c r="C836" s="6"/>
      <c r="D836" s="6"/>
      <c r="E836" s="6"/>
    </row>
    <row r="837" spans="1:5" s="7" customFormat="1" x14ac:dyDescent="0.2">
      <c r="A837" s="6"/>
      <c r="B837" s="6"/>
      <c r="C837" s="6"/>
      <c r="D837" s="6"/>
      <c r="E837" s="6"/>
    </row>
    <row r="838" spans="1:5" s="7" customFormat="1" x14ac:dyDescent="0.2">
      <c r="A838" s="6"/>
      <c r="B838" s="6"/>
      <c r="C838" s="6"/>
      <c r="D838" s="6"/>
      <c r="E838" s="6"/>
    </row>
    <row r="839" spans="1:5" s="7" customFormat="1" x14ac:dyDescent="0.2">
      <c r="A839" s="6"/>
      <c r="B839" s="6"/>
      <c r="C839" s="6"/>
      <c r="D839" s="6"/>
      <c r="E839" s="6"/>
    </row>
    <row r="840" spans="1:5" s="7" customFormat="1" x14ac:dyDescent="0.2">
      <c r="A840" s="6"/>
      <c r="B840" s="6"/>
      <c r="C840" s="6"/>
      <c r="D840" s="6"/>
      <c r="E840" s="6"/>
    </row>
    <row r="841" spans="1:5" s="7" customFormat="1" x14ac:dyDescent="0.2">
      <c r="A841" s="6"/>
      <c r="B841" s="6"/>
      <c r="C841" s="6"/>
      <c r="D841" s="6"/>
      <c r="E841" s="6"/>
    </row>
    <row r="842" spans="1:5" s="7" customFormat="1" x14ac:dyDescent="0.2">
      <c r="A842" s="6"/>
      <c r="B842" s="6"/>
      <c r="C842" s="6"/>
      <c r="D842" s="6"/>
      <c r="E842" s="6"/>
    </row>
    <row r="843" spans="1:5" s="7" customFormat="1" x14ac:dyDescent="0.2">
      <c r="A843" s="6"/>
      <c r="B843" s="6"/>
      <c r="C843" s="6"/>
      <c r="D843" s="6"/>
      <c r="E843" s="6"/>
    </row>
    <row r="844" spans="1:5" s="7" customFormat="1" x14ac:dyDescent="0.2">
      <c r="A844" s="6"/>
      <c r="B844" s="6"/>
      <c r="C844" s="6"/>
      <c r="D844" s="6"/>
      <c r="E844" s="6"/>
    </row>
    <row r="845" spans="1:5" s="7" customFormat="1" x14ac:dyDescent="0.2">
      <c r="A845" s="6"/>
      <c r="B845" s="6"/>
      <c r="C845" s="6"/>
      <c r="D845" s="6"/>
      <c r="E845" s="6"/>
    </row>
    <row r="846" spans="1:5" s="7" customFormat="1" x14ac:dyDescent="0.2">
      <c r="A846" s="6"/>
      <c r="B846" s="6"/>
      <c r="C846" s="6"/>
      <c r="D846" s="6"/>
      <c r="E846" s="6"/>
    </row>
    <row r="847" spans="1:5" s="7" customFormat="1" x14ac:dyDescent="0.2">
      <c r="A847" s="6"/>
      <c r="B847" s="6"/>
      <c r="C847" s="6"/>
      <c r="D847" s="6"/>
      <c r="E847" s="6"/>
    </row>
    <row r="848" spans="1:5" s="7" customFormat="1" x14ac:dyDescent="0.2">
      <c r="A848" s="6"/>
      <c r="B848" s="6"/>
      <c r="C848" s="6"/>
      <c r="D848" s="6"/>
      <c r="E848" s="6"/>
    </row>
    <row r="849" spans="1:5" s="7" customFormat="1" x14ac:dyDescent="0.2">
      <c r="A849" s="6"/>
      <c r="B849" s="6"/>
      <c r="C849" s="6"/>
      <c r="D849" s="6"/>
      <c r="E849" s="6"/>
    </row>
    <row r="850" spans="1:5" s="7" customFormat="1" x14ac:dyDescent="0.2">
      <c r="A850" s="6"/>
      <c r="B850" s="6"/>
      <c r="C850" s="6"/>
      <c r="D850" s="6"/>
      <c r="E850" s="6"/>
    </row>
    <row r="851" spans="1:5" s="7" customFormat="1" x14ac:dyDescent="0.2">
      <c r="A851" s="6"/>
      <c r="B851" s="6"/>
      <c r="C851" s="6"/>
      <c r="D851" s="6"/>
      <c r="E851" s="6"/>
    </row>
    <row r="852" spans="1:5" s="7" customFormat="1" x14ac:dyDescent="0.2">
      <c r="A852" s="6"/>
      <c r="B852" s="6"/>
      <c r="C852" s="6"/>
      <c r="D852" s="6"/>
      <c r="E852" s="6"/>
    </row>
    <row r="853" spans="1:5" s="7" customFormat="1" x14ac:dyDescent="0.2">
      <c r="A853" s="6"/>
      <c r="B853" s="6"/>
      <c r="C853" s="6"/>
      <c r="D853" s="6"/>
      <c r="E853" s="6"/>
    </row>
    <row r="854" spans="1:5" s="7" customFormat="1" x14ac:dyDescent="0.2">
      <c r="A854" s="6"/>
      <c r="B854" s="6"/>
      <c r="C854" s="6"/>
      <c r="D854" s="6"/>
      <c r="E854" s="6"/>
    </row>
    <row r="855" spans="1:5" s="7" customFormat="1" x14ac:dyDescent="0.2">
      <c r="A855" s="6"/>
      <c r="B855" s="6"/>
      <c r="C855" s="6"/>
      <c r="D855" s="6"/>
      <c r="E855" s="6"/>
    </row>
    <row r="856" spans="1:5" s="7" customFormat="1" x14ac:dyDescent="0.2">
      <c r="A856" s="6"/>
      <c r="B856" s="6"/>
      <c r="C856" s="6"/>
      <c r="D856" s="6"/>
      <c r="E856" s="6"/>
    </row>
    <row r="857" spans="1:5" s="7" customFormat="1" x14ac:dyDescent="0.2">
      <c r="A857" s="6"/>
      <c r="B857" s="6"/>
      <c r="C857" s="6"/>
      <c r="D857" s="6"/>
      <c r="E857" s="6"/>
    </row>
    <row r="858" spans="1:5" s="7" customFormat="1" x14ac:dyDescent="0.2">
      <c r="A858" s="6"/>
      <c r="B858" s="6"/>
      <c r="C858" s="6"/>
      <c r="D858" s="6"/>
      <c r="E858" s="6"/>
    </row>
    <row r="859" spans="1:5" s="7" customFormat="1" x14ac:dyDescent="0.2">
      <c r="A859" s="6"/>
      <c r="B859" s="6"/>
      <c r="C859" s="6"/>
      <c r="D859" s="6"/>
      <c r="E859" s="6"/>
    </row>
    <row r="860" spans="1:5" s="7" customFormat="1" x14ac:dyDescent="0.2">
      <c r="A860" s="6"/>
      <c r="B860" s="6"/>
      <c r="C860" s="6"/>
      <c r="D860" s="6"/>
      <c r="E860" s="6"/>
    </row>
    <row r="861" spans="1:5" s="7" customFormat="1" x14ac:dyDescent="0.2">
      <c r="A861" s="6"/>
      <c r="B861" s="6"/>
      <c r="C861" s="6"/>
      <c r="D861" s="6"/>
      <c r="E861" s="6"/>
    </row>
    <row r="862" spans="1:5" s="7" customFormat="1" x14ac:dyDescent="0.2">
      <c r="A862" s="6"/>
      <c r="B862" s="6"/>
      <c r="C862" s="6"/>
      <c r="D862" s="6"/>
      <c r="E862" s="6"/>
    </row>
    <row r="863" spans="1:5" s="7" customFormat="1" x14ac:dyDescent="0.2">
      <c r="A863" s="6"/>
      <c r="B863" s="6"/>
      <c r="C863" s="6"/>
      <c r="D863" s="6"/>
      <c r="E863" s="6"/>
    </row>
    <row r="864" spans="1:5" s="7" customFormat="1" x14ac:dyDescent="0.2">
      <c r="A864" s="6"/>
      <c r="B864" s="6"/>
      <c r="C864" s="6"/>
      <c r="D864" s="6"/>
      <c r="E864" s="6"/>
    </row>
    <row r="865" spans="1:5" s="7" customFormat="1" x14ac:dyDescent="0.2">
      <c r="A865" s="6"/>
      <c r="B865" s="6"/>
      <c r="C865" s="6"/>
      <c r="D865" s="6"/>
      <c r="E865" s="6"/>
    </row>
    <row r="866" spans="1:5" s="7" customFormat="1" x14ac:dyDescent="0.2">
      <c r="A866" s="6"/>
      <c r="B866" s="6"/>
      <c r="C866" s="6"/>
      <c r="D866" s="6"/>
      <c r="E866" s="6"/>
    </row>
    <row r="867" spans="1:5" s="7" customFormat="1" x14ac:dyDescent="0.2">
      <c r="A867" s="6"/>
      <c r="B867" s="6"/>
      <c r="C867" s="6"/>
      <c r="D867" s="6"/>
      <c r="E867" s="6"/>
    </row>
    <row r="868" spans="1:5" s="7" customFormat="1" x14ac:dyDescent="0.2">
      <c r="A868" s="6"/>
      <c r="B868" s="6"/>
      <c r="C868" s="6"/>
      <c r="D868" s="6"/>
      <c r="E868" s="6"/>
    </row>
    <row r="869" spans="1:5" s="7" customFormat="1" x14ac:dyDescent="0.2">
      <c r="A869" s="6"/>
      <c r="B869" s="6"/>
      <c r="C869" s="6"/>
      <c r="D869" s="6"/>
      <c r="E869" s="6"/>
    </row>
    <row r="870" spans="1:5" s="7" customFormat="1" x14ac:dyDescent="0.2">
      <c r="A870" s="6"/>
      <c r="B870" s="6"/>
      <c r="C870" s="6"/>
      <c r="D870" s="6"/>
      <c r="E870" s="6"/>
    </row>
    <row r="871" spans="1:5" s="7" customFormat="1" x14ac:dyDescent="0.2">
      <c r="A871" s="6"/>
      <c r="B871" s="6"/>
      <c r="C871" s="6"/>
      <c r="D871" s="6"/>
      <c r="E871" s="6"/>
    </row>
    <row r="872" spans="1:5" s="7" customFormat="1" x14ac:dyDescent="0.2">
      <c r="A872" s="6"/>
      <c r="B872" s="6"/>
      <c r="C872" s="6"/>
      <c r="D872" s="6"/>
      <c r="E872" s="6"/>
    </row>
    <row r="873" spans="1:5" s="7" customFormat="1" x14ac:dyDescent="0.2">
      <c r="A873" s="6"/>
      <c r="B873" s="6"/>
      <c r="C873" s="6"/>
      <c r="D873" s="6"/>
      <c r="E873" s="6"/>
    </row>
    <row r="874" spans="1:5" s="7" customFormat="1" x14ac:dyDescent="0.2">
      <c r="A874" s="6"/>
      <c r="B874" s="6"/>
      <c r="C874" s="6"/>
      <c r="D874" s="6"/>
      <c r="E874" s="6"/>
    </row>
    <row r="875" spans="1:5" s="7" customFormat="1" x14ac:dyDescent="0.2">
      <c r="A875" s="6"/>
      <c r="B875" s="6"/>
      <c r="C875" s="6"/>
      <c r="D875" s="6"/>
      <c r="E875" s="6"/>
    </row>
    <row r="876" spans="1:5" s="7" customFormat="1" x14ac:dyDescent="0.2">
      <c r="A876" s="6"/>
      <c r="B876" s="6"/>
      <c r="C876" s="6"/>
      <c r="D876" s="6"/>
      <c r="E876" s="6"/>
    </row>
    <row r="877" spans="1:5" s="7" customFormat="1" x14ac:dyDescent="0.2">
      <c r="A877" s="6"/>
      <c r="B877" s="6"/>
      <c r="C877" s="6"/>
      <c r="D877" s="6"/>
      <c r="E877" s="6"/>
    </row>
    <row r="878" spans="1:5" s="7" customFormat="1" x14ac:dyDescent="0.2">
      <c r="A878" s="6"/>
      <c r="B878" s="6"/>
      <c r="C878" s="6"/>
      <c r="D878" s="6"/>
      <c r="E878" s="6"/>
    </row>
    <row r="879" spans="1:5" s="7" customFormat="1" x14ac:dyDescent="0.2">
      <c r="A879" s="6"/>
      <c r="B879" s="6"/>
      <c r="C879" s="6"/>
      <c r="D879" s="6"/>
      <c r="E879" s="6"/>
    </row>
    <row r="880" spans="1:5" s="7" customFormat="1" x14ac:dyDescent="0.2">
      <c r="A880" s="6"/>
      <c r="B880" s="6"/>
      <c r="C880" s="6"/>
      <c r="D880" s="6"/>
      <c r="E880" s="6"/>
    </row>
    <row r="881" spans="1:5" s="7" customFormat="1" x14ac:dyDescent="0.2">
      <c r="A881" s="6"/>
      <c r="B881" s="6"/>
      <c r="C881" s="6"/>
      <c r="D881" s="6"/>
      <c r="E881" s="6"/>
    </row>
    <row r="882" spans="1:5" s="7" customFormat="1" x14ac:dyDescent="0.2">
      <c r="A882" s="6"/>
      <c r="B882" s="6"/>
      <c r="C882" s="6"/>
      <c r="D882" s="6"/>
      <c r="E882" s="6"/>
    </row>
    <row r="883" spans="1:5" s="7" customFormat="1" x14ac:dyDescent="0.2">
      <c r="A883" s="6"/>
      <c r="B883" s="6"/>
      <c r="C883" s="6"/>
      <c r="D883" s="6"/>
      <c r="E883" s="6"/>
    </row>
    <row r="884" spans="1:5" s="7" customFormat="1" x14ac:dyDescent="0.2">
      <c r="A884" s="6"/>
      <c r="B884" s="6"/>
      <c r="C884" s="6"/>
      <c r="D884" s="6"/>
      <c r="E884" s="6"/>
    </row>
    <row r="885" spans="1:5" s="7" customFormat="1" x14ac:dyDescent="0.2">
      <c r="A885" s="6"/>
      <c r="B885" s="6"/>
      <c r="C885" s="6"/>
      <c r="D885" s="6"/>
      <c r="E885" s="6"/>
    </row>
    <row r="886" spans="1:5" s="7" customFormat="1" x14ac:dyDescent="0.2">
      <c r="A886" s="6"/>
      <c r="B886" s="6"/>
      <c r="C886" s="6"/>
      <c r="D886" s="6"/>
      <c r="E886" s="6"/>
    </row>
    <row r="887" spans="1:5" s="7" customFormat="1" x14ac:dyDescent="0.2">
      <c r="A887" s="6"/>
      <c r="B887" s="6"/>
      <c r="C887" s="6"/>
      <c r="D887" s="6"/>
      <c r="E887" s="6"/>
    </row>
    <row r="888" spans="1:5" s="7" customFormat="1" x14ac:dyDescent="0.2">
      <c r="A888" s="6"/>
      <c r="B888" s="6"/>
      <c r="C888" s="6"/>
      <c r="D888" s="6"/>
      <c r="E888" s="6"/>
    </row>
    <row r="889" spans="1:5" s="7" customFormat="1" x14ac:dyDescent="0.2">
      <c r="A889" s="6"/>
      <c r="B889" s="6"/>
      <c r="C889" s="6"/>
      <c r="D889" s="6"/>
      <c r="E889" s="6"/>
    </row>
    <row r="890" spans="1:5" s="7" customFormat="1" x14ac:dyDescent="0.2">
      <c r="A890" s="6"/>
      <c r="B890" s="6"/>
      <c r="C890" s="6"/>
      <c r="D890" s="6"/>
      <c r="E890" s="6"/>
    </row>
    <row r="891" spans="1:5" s="7" customFormat="1" x14ac:dyDescent="0.2">
      <c r="A891" s="6"/>
      <c r="B891" s="6"/>
      <c r="C891" s="6"/>
      <c r="D891" s="6"/>
      <c r="E891" s="6"/>
    </row>
    <row r="892" spans="1:5" s="7" customFormat="1" x14ac:dyDescent="0.2">
      <c r="A892" s="6"/>
      <c r="B892" s="6"/>
      <c r="C892" s="6"/>
      <c r="D892" s="6"/>
      <c r="E892" s="6"/>
    </row>
    <row r="893" spans="1:5" s="7" customFormat="1" x14ac:dyDescent="0.2">
      <c r="A893" s="6"/>
      <c r="B893" s="6"/>
      <c r="C893" s="6"/>
      <c r="D893" s="6"/>
      <c r="E893" s="6"/>
    </row>
    <row r="894" spans="1:5" s="7" customFormat="1" x14ac:dyDescent="0.2">
      <c r="A894" s="6"/>
      <c r="B894" s="6"/>
      <c r="C894" s="6"/>
      <c r="D894" s="6"/>
      <c r="E894" s="6"/>
    </row>
    <row r="895" spans="1:5" s="7" customFormat="1" x14ac:dyDescent="0.2">
      <c r="A895" s="6"/>
      <c r="B895" s="6"/>
      <c r="C895" s="6"/>
      <c r="D895" s="6"/>
      <c r="E895" s="6"/>
    </row>
    <row r="896" spans="1:5" s="7" customFormat="1" x14ac:dyDescent="0.2">
      <c r="A896" s="6"/>
      <c r="B896" s="6"/>
      <c r="C896" s="6"/>
      <c r="D896" s="6"/>
      <c r="E896" s="6"/>
    </row>
    <row r="897" spans="1:5" s="7" customFormat="1" x14ac:dyDescent="0.2">
      <c r="A897" s="6"/>
      <c r="B897" s="6"/>
      <c r="C897" s="6"/>
      <c r="D897" s="6"/>
      <c r="E897" s="6"/>
    </row>
    <row r="898" spans="1:5" s="7" customFormat="1" x14ac:dyDescent="0.2">
      <c r="A898" s="6"/>
      <c r="B898" s="6"/>
      <c r="C898" s="6"/>
      <c r="D898" s="6"/>
      <c r="E898" s="6"/>
    </row>
    <row r="899" spans="1:5" s="7" customFormat="1" x14ac:dyDescent="0.2">
      <c r="A899" s="6"/>
      <c r="B899" s="6"/>
      <c r="C899" s="6"/>
      <c r="D899" s="6"/>
      <c r="E899" s="6"/>
    </row>
    <row r="900" spans="1:5" s="7" customFormat="1" x14ac:dyDescent="0.2">
      <c r="A900" s="6"/>
      <c r="B900" s="6"/>
      <c r="C900" s="6"/>
      <c r="D900" s="6"/>
      <c r="E900" s="6"/>
    </row>
    <row r="901" spans="1:5" s="7" customFormat="1" x14ac:dyDescent="0.2">
      <c r="A901" s="6"/>
      <c r="B901" s="6"/>
      <c r="C901" s="6"/>
      <c r="D901" s="6"/>
      <c r="E901" s="6"/>
    </row>
    <row r="902" spans="1:5" s="7" customFormat="1" x14ac:dyDescent="0.2">
      <c r="A902" s="6"/>
      <c r="B902" s="6"/>
      <c r="C902" s="6"/>
      <c r="D902" s="6"/>
      <c r="E902" s="6"/>
    </row>
    <row r="903" spans="1:5" s="7" customFormat="1" x14ac:dyDescent="0.2">
      <c r="A903" s="6"/>
      <c r="B903" s="6"/>
      <c r="C903" s="6"/>
      <c r="D903" s="6"/>
      <c r="E903" s="6"/>
    </row>
    <row r="904" spans="1:5" s="7" customFormat="1" x14ac:dyDescent="0.2">
      <c r="A904" s="6"/>
      <c r="B904" s="6"/>
      <c r="C904" s="6"/>
      <c r="D904" s="6"/>
      <c r="E904" s="6"/>
    </row>
    <row r="905" spans="1:5" s="7" customFormat="1" x14ac:dyDescent="0.2">
      <c r="A905" s="6"/>
      <c r="B905" s="6"/>
      <c r="C905" s="6"/>
      <c r="D905" s="6"/>
      <c r="E905" s="6"/>
    </row>
    <row r="906" spans="1:5" s="7" customFormat="1" x14ac:dyDescent="0.2">
      <c r="A906" s="6"/>
      <c r="B906" s="6"/>
      <c r="C906" s="6"/>
      <c r="D906" s="6"/>
      <c r="E906" s="6"/>
    </row>
    <row r="907" spans="1:5" s="7" customFormat="1" x14ac:dyDescent="0.2">
      <c r="A907" s="6"/>
      <c r="B907" s="6"/>
      <c r="C907" s="6"/>
      <c r="D907" s="6"/>
      <c r="E907" s="6"/>
    </row>
    <row r="908" spans="1:5" s="7" customFormat="1" x14ac:dyDescent="0.2">
      <c r="A908" s="6"/>
      <c r="B908" s="6"/>
      <c r="C908" s="6"/>
      <c r="D908" s="6"/>
      <c r="E908" s="6"/>
    </row>
    <row r="909" spans="1:5" s="7" customFormat="1" x14ac:dyDescent="0.2">
      <c r="A909" s="6"/>
      <c r="B909" s="6"/>
      <c r="C909" s="6"/>
      <c r="D909" s="6"/>
      <c r="E909" s="6"/>
    </row>
    <row r="910" spans="1:5" s="7" customFormat="1" x14ac:dyDescent="0.2">
      <c r="A910" s="6"/>
      <c r="B910" s="6"/>
      <c r="C910" s="6"/>
      <c r="D910" s="6"/>
      <c r="E910" s="6"/>
    </row>
    <row r="911" spans="1:5" s="7" customFormat="1" x14ac:dyDescent="0.2">
      <c r="A911" s="6"/>
      <c r="B911" s="6"/>
      <c r="C911" s="6"/>
      <c r="D911" s="6"/>
      <c r="E911" s="6"/>
    </row>
    <row r="912" spans="1:5" s="7" customFormat="1" x14ac:dyDescent="0.2">
      <c r="A912" s="6"/>
      <c r="B912" s="6"/>
      <c r="C912" s="6"/>
      <c r="D912" s="6"/>
      <c r="E912" s="6"/>
    </row>
    <row r="913" spans="1:5" s="7" customFormat="1" x14ac:dyDescent="0.2">
      <c r="A913" s="6"/>
      <c r="B913" s="6"/>
      <c r="C913" s="6"/>
      <c r="D913" s="6"/>
      <c r="E913" s="6"/>
    </row>
    <row r="914" spans="1:5" s="7" customFormat="1" x14ac:dyDescent="0.2">
      <c r="A914" s="6"/>
      <c r="B914" s="6"/>
      <c r="C914" s="6"/>
      <c r="D914" s="6"/>
      <c r="E914" s="6"/>
    </row>
    <row r="915" spans="1:5" s="7" customFormat="1" x14ac:dyDescent="0.2">
      <c r="A915" s="6"/>
      <c r="B915" s="6"/>
      <c r="C915" s="6"/>
      <c r="D915" s="6"/>
      <c r="E915" s="6"/>
    </row>
    <row r="916" spans="1:5" s="7" customFormat="1" x14ac:dyDescent="0.2">
      <c r="A916" s="6"/>
      <c r="B916" s="6"/>
      <c r="C916" s="6"/>
      <c r="D916" s="6"/>
      <c r="E916" s="6"/>
    </row>
    <row r="917" spans="1:5" s="7" customFormat="1" x14ac:dyDescent="0.2">
      <c r="A917" s="6"/>
      <c r="B917" s="6"/>
      <c r="C917" s="6"/>
      <c r="D917" s="6"/>
      <c r="E917" s="6"/>
    </row>
    <row r="918" spans="1:5" s="7" customFormat="1" x14ac:dyDescent="0.2">
      <c r="A918" s="6"/>
      <c r="B918" s="6"/>
      <c r="C918" s="6"/>
      <c r="D918" s="6"/>
      <c r="E918" s="6"/>
    </row>
    <row r="919" spans="1:5" s="7" customFormat="1" x14ac:dyDescent="0.2">
      <c r="A919" s="6"/>
      <c r="B919" s="6"/>
      <c r="C919" s="6"/>
      <c r="D919" s="6"/>
      <c r="E919" s="6"/>
    </row>
    <row r="920" spans="1:5" s="7" customFormat="1" x14ac:dyDescent="0.2">
      <c r="A920" s="6"/>
      <c r="B920" s="6"/>
      <c r="C920" s="6"/>
      <c r="D920" s="6"/>
      <c r="E920" s="6"/>
    </row>
    <row r="921" spans="1:5" s="7" customFormat="1" x14ac:dyDescent="0.2">
      <c r="A921" s="6"/>
      <c r="B921" s="6"/>
      <c r="C921" s="6"/>
      <c r="D921" s="6"/>
      <c r="E921" s="6"/>
    </row>
    <row r="922" spans="1:5" s="7" customFormat="1" x14ac:dyDescent="0.2">
      <c r="A922" s="6"/>
      <c r="B922" s="6"/>
      <c r="C922" s="6"/>
      <c r="D922" s="6"/>
      <c r="E922" s="6"/>
    </row>
    <row r="923" spans="1:5" s="7" customFormat="1" x14ac:dyDescent="0.2">
      <c r="A923" s="6"/>
      <c r="B923" s="6"/>
      <c r="C923" s="6"/>
      <c r="D923" s="6"/>
      <c r="E923" s="6"/>
    </row>
    <row r="924" spans="1:5" s="7" customFormat="1" x14ac:dyDescent="0.2">
      <c r="A924" s="6"/>
      <c r="B924" s="6"/>
      <c r="C924" s="6"/>
      <c r="D924" s="6"/>
      <c r="E924" s="6"/>
    </row>
    <row r="925" spans="1:5" s="7" customFormat="1" x14ac:dyDescent="0.2">
      <c r="A925" s="6"/>
      <c r="B925" s="6"/>
      <c r="C925" s="6"/>
      <c r="D925" s="6"/>
      <c r="E925" s="6"/>
    </row>
    <row r="926" spans="1:5" s="7" customFormat="1" x14ac:dyDescent="0.2">
      <c r="A926" s="6"/>
      <c r="B926" s="6"/>
      <c r="C926" s="6"/>
      <c r="D926" s="6"/>
      <c r="E926" s="6"/>
    </row>
    <row r="927" spans="1:5" s="7" customFormat="1" x14ac:dyDescent="0.2">
      <c r="A927" s="6"/>
      <c r="B927" s="6"/>
      <c r="C927" s="6"/>
      <c r="D927" s="6"/>
      <c r="E927" s="6"/>
    </row>
    <row r="928" spans="1:5" s="7" customFormat="1" x14ac:dyDescent="0.2">
      <c r="A928" s="6"/>
      <c r="B928" s="6"/>
      <c r="C928" s="6"/>
      <c r="D928" s="6"/>
      <c r="E928" s="6"/>
    </row>
    <row r="929" spans="1:5" s="7" customFormat="1" x14ac:dyDescent="0.2">
      <c r="A929" s="6"/>
      <c r="B929" s="6"/>
      <c r="C929" s="6"/>
      <c r="D929" s="6"/>
      <c r="E929" s="6"/>
    </row>
    <row r="930" spans="1:5" s="7" customFormat="1" x14ac:dyDescent="0.2">
      <c r="A930" s="6"/>
      <c r="B930" s="6"/>
      <c r="C930" s="6"/>
      <c r="D930" s="6"/>
      <c r="E930" s="6"/>
    </row>
    <row r="931" spans="1:5" s="7" customFormat="1" x14ac:dyDescent="0.2">
      <c r="A931" s="6"/>
      <c r="B931" s="6"/>
      <c r="C931" s="6"/>
      <c r="D931" s="6"/>
      <c r="E931" s="6"/>
    </row>
    <row r="932" spans="1:5" s="7" customFormat="1" x14ac:dyDescent="0.2">
      <c r="A932" s="6"/>
      <c r="B932" s="6"/>
      <c r="C932" s="6"/>
      <c r="D932" s="6"/>
      <c r="E932" s="6"/>
    </row>
    <row r="933" spans="1:5" s="7" customFormat="1" x14ac:dyDescent="0.2">
      <c r="A933" s="6"/>
      <c r="B933" s="6"/>
      <c r="C933" s="6"/>
      <c r="D933" s="6"/>
      <c r="E933" s="6"/>
    </row>
    <row r="934" spans="1:5" s="7" customFormat="1" x14ac:dyDescent="0.2">
      <c r="A934" s="6"/>
      <c r="B934" s="6"/>
      <c r="C934" s="6"/>
      <c r="D934" s="6"/>
      <c r="E934" s="6"/>
    </row>
    <row r="935" spans="1:5" s="7" customFormat="1" x14ac:dyDescent="0.2">
      <c r="A935" s="6"/>
      <c r="B935" s="6"/>
      <c r="C935" s="6"/>
      <c r="D935" s="6"/>
      <c r="E935" s="6"/>
    </row>
    <row r="936" spans="1:5" s="7" customFormat="1" x14ac:dyDescent="0.2">
      <c r="A936" s="6"/>
      <c r="B936" s="6"/>
      <c r="C936" s="6"/>
      <c r="D936" s="6"/>
      <c r="E936" s="6"/>
    </row>
    <row r="937" spans="1:5" s="7" customFormat="1" x14ac:dyDescent="0.2">
      <c r="A937" s="6"/>
      <c r="B937" s="6"/>
      <c r="C937" s="6"/>
      <c r="D937" s="6"/>
      <c r="E937" s="6"/>
    </row>
    <row r="938" spans="1:5" s="7" customFormat="1" x14ac:dyDescent="0.2">
      <c r="A938" s="6"/>
      <c r="B938" s="6"/>
      <c r="C938" s="6"/>
      <c r="D938" s="6"/>
      <c r="E938" s="6"/>
    </row>
    <row r="939" spans="1:5" s="7" customFormat="1" x14ac:dyDescent="0.2">
      <c r="A939" s="6"/>
      <c r="B939" s="6"/>
      <c r="C939" s="6"/>
      <c r="D939" s="6"/>
      <c r="E939" s="6"/>
    </row>
    <row r="940" spans="1:5" s="7" customFormat="1" x14ac:dyDescent="0.2">
      <c r="A940" s="6"/>
      <c r="B940" s="6"/>
      <c r="C940" s="6"/>
      <c r="D940" s="6"/>
      <c r="E940" s="6"/>
    </row>
    <row r="941" spans="1:5" s="7" customFormat="1" x14ac:dyDescent="0.2">
      <c r="A941" s="6"/>
      <c r="B941" s="6"/>
      <c r="C941" s="6"/>
      <c r="D941" s="6"/>
      <c r="E941" s="6"/>
    </row>
    <row r="942" spans="1:5" s="7" customFormat="1" x14ac:dyDescent="0.2">
      <c r="A942" s="6"/>
      <c r="B942" s="6"/>
      <c r="C942" s="6"/>
      <c r="D942" s="6"/>
      <c r="E942" s="6"/>
    </row>
    <row r="943" spans="1:5" s="7" customFormat="1" x14ac:dyDescent="0.2">
      <c r="A943" s="6"/>
      <c r="B943" s="6"/>
      <c r="C943" s="6"/>
      <c r="D943" s="6"/>
      <c r="E943" s="6"/>
    </row>
    <row r="944" spans="1:5" s="7" customFormat="1" x14ac:dyDescent="0.2">
      <c r="A944" s="6"/>
      <c r="B944" s="6"/>
      <c r="C944" s="6"/>
      <c r="D944" s="6"/>
      <c r="E944" s="6"/>
    </row>
    <row r="945" spans="1:5" s="7" customFormat="1" x14ac:dyDescent="0.2">
      <c r="A945" s="6"/>
      <c r="B945" s="6"/>
      <c r="C945" s="6"/>
      <c r="D945" s="6"/>
      <c r="E945" s="6"/>
    </row>
    <row r="946" spans="1:5" s="7" customFormat="1" x14ac:dyDescent="0.2">
      <c r="A946" s="6"/>
      <c r="B946" s="6"/>
      <c r="C946" s="6"/>
      <c r="D946" s="6"/>
      <c r="E946" s="6"/>
    </row>
    <row r="947" spans="1:5" s="7" customFormat="1" x14ac:dyDescent="0.2">
      <c r="A947" s="6"/>
      <c r="B947" s="6"/>
      <c r="C947" s="6"/>
      <c r="D947" s="6"/>
      <c r="E947" s="6"/>
    </row>
    <row r="948" spans="1:5" s="7" customFormat="1" x14ac:dyDescent="0.2">
      <c r="A948" s="6"/>
      <c r="B948" s="6"/>
      <c r="C948" s="6"/>
      <c r="D948" s="6"/>
      <c r="E948" s="6"/>
    </row>
    <row r="949" spans="1:5" s="7" customFormat="1" x14ac:dyDescent="0.2">
      <c r="A949" s="6"/>
      <c r="B949" s="6"/>
      <c r="C949" s="6"/>
      <c r="D949" s="6"/>
      <c r="E949" s="6"/>
    </row>
    <row r="950" spans="1:5" s="7" customFormat="1" x14ac:dyDescent="0.2">
      <c r="A950" s="6"/>
      <c r="B950" s="6"/>
      <c r="C950" s="6"/>
      <c r="D950" s="6"/>
      <c r="E950" s="6"/>
    </row>
    <row r="951" spans="1:5" s="7" customFormat="1" x14ac:dyDescent="0.2">
      <c r="A951" s="6"/>
      <c r="B951" s="6"/>
      <c r="C951" s="6"/>
      <c r="D951" s="6"/>
      <c r="E951" s="6"/>
    </row>
    <row r="952" spans="1:5" s="7" customFormat="1" x14ac:dyDescent="0.2">
      <c r="A952" s="6"/>
      <c r="B952" s="6"/>
      <c r="C952" s="6"/>
      <c r="D952" s="6"/>
      <c r="E952" s="6"/>
    </row>
    <row r="953" spans="1:5" s="7" customFormat="1" x14ac:dyDescent="0.2">
      <c r="A953" s="6"/>
      <c r="B953" s="6"/>
      <c r="C953" s="6"/>
      <c r="D953" s="6"/>
      <c r="E953" s="6"/>
    </row>
    <row r="954" spans="1:5" s="7" customFormat="1" x14ac:dyDescent="0.2">
      <c r="A954" s="6"/>
      <c r="B954" s="6"/>
      <c r="C954" s="6"/>
      <c r="D954" s="6"/>
      <c r="E954" s="6"/>
    </row>
    <row r="955" spans="1:5" s="7" customFormat="1" x14ac:dyDescent="0.2">
      <c r="A955" s="6"/>
      <c r="B955" s="6"/>
      <c r="C955" s="6"/>
      <c r="D955" s="6"/>
      <c r="E955" s="6"/>
    </row>
    <row r="956" spans="1:5" s="7" customFormat="1" x14ac:dyDescent="0.2">
      <c r="A956" s="6"/>
      <c r="B956" s="6"/>
      <c r="C956" s="6"/>
      <c r="D956" s="6"/>
      <c r="E956" s="6"/>
    </row>
    <row r="957" spans="1:5" s="7" customFormat="1" x14ac:dyDescent="0.2">
      <c r="A957" s="6"/>
      <c r="B957" s="6"/>
      <c r="C957" s="6"/>
      <c r="D957" s="6"/>
      <c r="E957" s="6"/>
    </row>
    <row r="958" spans="1:5" s="7" customFormat="1" x14ac:dyDescent="0.2">
      <c r="A958" s="6"/>
      <c r="B958" s="6"/>
      <c r="C958" s="6"/>
      <c r="D958" s="6"/>
      <c r="E958" s="6"/>
    </row>
    <row r="959" spans="1:5" s="7" customFormat="1" x14ac:dyDescent="0.2">
      <c r="A959" s="6"/>
      <c r="B959" s="6"/>
      <c r="C959" s="6"/>
      <c r="D959" s="6"/>
      <c r="E959" s="6"/>
    </row>
    <row r="960" spans="1:5" s="7" customFormat="1" x14ac:dyDescent="0.2">
      <c r="A960" s="6"/>
      <c r="B960" s="6"/>
      <c r="C960" s="6"/>
      <c r="D960" s="6"/>
      <c r="E960" s="6"/>
    </row>
    <row r="961" spans="1:5" s="7" customFormat="1" x14ac:dyDescent="0.2">
      <c r="A961" s="6"/>
      <c r="B961" s="6"/>
      <c r="C961" s="6"/>
      <c r="D961" s="6"/>
      <c r="E961" s="6"/>
    </row>
    <row r="962" spans="1:5" s="7" customFormat="1" x14ac:dyDescent="0.2">
      <c r="A962" s="6"/>
      <c r="B962" s="6"/>
      <c r="C962" s="6"/>
      <c r="D962" s="6"/>
      <c r="E962" s="6"/>
    </row>
    <row r="963" spans="1:5" s="7" customFormat="1" x14ac:dyDescent="0.2">
      <c r="A963" s="6"/>
      <c r="B963" s="6"/>
      <c r="C963" s="6"/>
      <c r="D963" s="6"/>
      <c r="E963" s="6"/>
    </row>
    <row r="964" spans="1:5" s="7" customFormat="1" x14ac:dyDescent="0.2">
      <c r="A964" s="6"/>
      <c r="B964" s="6"/>
      <c r="C964" s="6"/>
      <c r="D964" s="6"/>
      <c r="E964" s="6"/>
    </row>
    <row r="965" spans="1:5" s="7" customFormat="1" x14ac:dyDescent="0.2">
      <c r="A965" s="6"/>
      <c r="B965" s="6"/>
      <c r="C965" s="6"/>
      <c r="D965" s="6"/>
      <c r="E965" s="6"/>
    </row>
    <row r="966" spans="1:5" s="7" customFormat="1" x14ac:dyDescent="0.2">
      <c r="A966" s="6"/>
      <c r="B966" s="6"/>
      <c r="C966" s="6"/>
      <c r="D966" s="6"/>
      <c r="E966" s="6"/>
    </row>
    <row r="967" spans="1:5" s="7" customFormat="1" x14ac:dyDescent="0.2">
      <c r="A967" s="6"/>
      <c r="B967" s="6"/>
      <c r="C967" s="6"/>
      <c r="D967" s="6"/>
      <c r="E967" s="6"/>
    </row>
    <row r="968" spans="1:5" s="7" customFormat="1" x14ac:dyDescent="0.2">
      <c r="A968" s="6"/>
      <c r="B968" s="6"/>
      <c r="C968" s="6"/>
      <c r="D968" s="6"/>
      <c r="E968" s="6"/>
    </row>
    <row r="969" spans="1:5" s="7" customFormat="1" x14ac:dyDescent="0.2">
      <c r="A969" s="6"/>
      <c r="B969" s="6"/>
      <c r="C969" s="6"/>
      <c r="D969" s="6"/>
      <c r="E969" s="6"/>
    </row>
    <row r="970" spans="1:5" s="7" customFormat="1" x14ac:dyDescent="0.2">
      <c r="A970" s="6"/>
      <c r="B970" s="6"/>
      <c r="C970" s="6"/>
      <c r="D970" s="6"/>
      <c r="E970" s="6"/>
    </row>
    <row r="971" spans="1:5" s="7" customFormat="1" x14ac:dyDescent="0.2">
      <c r="A971" s="6"/>
      <c r="B971" s="6"/>
      <c r="C971" s="6"/>
      <c r="D971" s="6"/>
      <c r="E971" s="6"/>
    </row>
    <row r="972" spans="1:5" s="7" customFormat="1" x14ac:dyDescent="0.2">
      <c r="A972" s="6"/>
      <c r="B972" s="6"/>
      <c r="C972" s="6"/>
      <c r="D972" s="6"/>
      <c r="E972" s="6"/>
    </row>
    <row r="973" spans="1:5" s="7" customFormat="1" x14ac:dyDescent="0.2">
      <c r="A973" s="6"/>
      <c r="B973" s="6"/>
      <c r="C973" s="6"/>
      <c r="D973" s="6"/>
      <c r="E973" s="6"/>
    </row>
    <row r="974" spans="1:5" s="7" customFormat="1" x14ac:dyDescent="0.2">
      <c r="A974" s="6"/>
      <c r="B974" s="6"/>
      <c r="C974" s="6"/>
      <c r="D974" s="6"/>
      <c r="E974" s="6"/>
    </row>
    <row r="975" spans="1:5" s="7" customFormat="1" x14ac:dyDescent="0.2">
      <c r="A975" s="6"/>
      <c r="B975" s="6"/>
      <c r="C975" s="6"/>
      <c r="D975" s="6"/>
      <c r="E975" s="6"/>
    </row>
    <row r="976" spans="1:5" s="7" customFormat="1" x14ac:dyDescent="0.2">
      <c r="A976" s="6"/>
      <c r="B976" s="6"/>
      <c r="C976" s="6"/>
      <c r="D976" s="6"/>
      <c r="E976" s="6"/>
    </row>
    <row r="977" spans="1:5" s="7" customFormat="1" x14ac:dyDescent="0.2">
      <c r="A977" s="6"/>
      <c r="B977" s="6"/>
      <c r="C977" s="6"/>
      <c r="D977" s="6"/>
      <c r="E977" s="6"/>
    </row>
    <row r="978" spans="1:5" s="7" customFormat="1" x14ac:dyDescent="0.2">
      <c r="A978" s="6"/>
      <c r="B978" s="6"/>
      <c r="C978" s="6"/>
      <c r="D978" s="6"/>
      <c r="E978" s="6"/>
    </row>
    <row r="979" spans="1:5" s="7" customFormat="1" x14ac:dyDescent="0.2">
      <c r="A979" s="6"/>
      <c r="B979" s="6"/>
      <c r="C979" s="6"/>
      <c r="D979" s="6"/>
      <c r="E979" s="6"/>
    </row>
    <row r="980" spans="1:5" s="7" customFormat="1" x14ac:dyDescent="0.2">
      <c r="A980" s="6"/>
      <c r="B980" s="6"/>
      <c r="C980" s="6"/>
      <c r="D980" s="6"/>
      <c r="E980" s="6"/>
    </row>
    <row r="981" spans="1:5" s="7" customFormat="1" x14ac:dyDescent="0.2">
      <c r="A981" s="6"/>
      <c r="B981" s="6"/>
      <c r="C981" s="6"/>
      <c r="D981" s="6"/>
      <c r="E981" s="6"/>
    </row>
    <row r="982" spans="1:5" s="7" customFormat="1" x14ac:dyDescent="0.2">
      <c r="A982" s="6"/>
      <c r="B982" s="6"/>
      <c r="C982" s="6"/>
      <c r="D982" s="6"/>
      <c r="E982" s="6"/>
    </row>
    <row r="983" spans="1:5" s="7" customFormat="1" x14ac:dyDescent="0.2">
      <c r="A983" s="6"/>
      <c r="B983" s="6"/>
      <c r="C983" s="6"/>
      <c r="D983" s="6"/>
      <c r="E983" s="6"/>
    </row>
    <row r="984" spans="1:5" s="7" customFormat="1" x14ac:dyDescent="0.2">
      <c r="A984" s="6"/>
      <c r="B984" s="6"/>
      <c r="C984" s="6"/>
      <c r="D984" s="6"/>
      <c r="E984" s="6"/>
    </row>
    <row r="985" spans="1:5" s="7" customFormat="1" x14ac:dyDescent="0.2">
      <c r="A985" s="6"/>
      <c r="B985" s="6"/>
      <c r="C985" s="6"/>
      <c r="D985" s="6"/>
      <c r="E985" s="6"/>
    </row>
    <row r="986" spans="1:5" s="7" customFormat="1" x14ac:dyDescent="0.2">
      <c r="A986" s="6"/>
      <c r="B986" s="6"/>
      <c r="C986" s="6"/>
      <c r="D986" s="6"/>
      <c r="E986" s="6"/>
    </row>
    <row r="987" spans="1:5" s="7" customFormat="1" x14ac:dyDescent="0.2">
      <c r="A987" s="6"/>
      <c r="B987" s="6"/>
      <c r="C987" s="6"/>
      <c r="D987" s="6"/>
      <c r="E987" s="6"/>
    </row>
    <row r="988" spans="1:5" s="7" customFormat="1" x14ac:dyDescent="0.2">
      <c r="A988" s="6"/>
      <c r="B988" s="6"/>
      <c r="C988" s="6"/>
      <c r="D988" s="6"/>
      <c r="E988" s="6"/>
    </row>
    <row r="989" spans="1:5" s="7" customFormat="1" x14ac:dyDescent="0.2">
      <c r="A989" s="6"/>
      <c r="B989" s="6"/>
      <c r="C989" s="6"/>
      <c r="D989" s="6"/>
      <c r="E989" s="6"/>
    </row>
    <row r="990" spans="1:5" s="7" customFormat="1" x14ac:dyDescent="0.2">
      <c r="A990" s="6"/>
      <c r="B990" s="6"/>
      <c r="C990" s="6"/>
      <c r="D990" s="6"/>
      <c r="E990" s="6"/>
    </row>
    <row r="991" spans="1:5" s="7" customFormat="1" x14ac:dyDescent="0.2">
      <c r="A991" s="6"/>
      <c r="B991" s="6"/>
      <c r="C991" s="6"/>
      <c r="D991" s="6"/>
      <c r="E991" s="6"/>
    </row>
    <row r="992" spans="1:5" s="7" customFormat="1" x14ac:dyDescent="0.2">
      <c r="A992" s="6"/>
      <c r="B992" s="6"/>
      <c r="C992" s="6"/>
      <c r="D992" s="6"/>
      <c r="E992" s="6"/>
    </row>
    <row r="993" spans="1:5" s="7" customFormat="1" x14ac:dyDescent="0.2">
      <c r="A993" s="6"/>
      <c r="B993" s="6"/>
      <c r="C993" s="6"/>
      <c r="D993" s="6"/>
      <c r="E993" s="6"/>
    </row>
    <row r="994" spans="1:5" s="7" customFormat="1" x14ac:dyDescent="0.2">
      <c r="A994" s="6"/>
      <c r="B994" s="6"/>
      <c r="C994" s="6"/>
      <c r="D994" s="6"/>
      <c r="E994" s="6"/>
    </row>
    <row r="995" spans="1:5" s="7" customFormat="1" x14ac:dyDescent="0.2">
      <c r="A995" s="6"/>
      <c r="B995" s="6"/>
      <c r="C995" s="6"/>
      <c r="D995" s="6"/>
      <c r="E995" s="6"/>
    </row>
    <row r="996" spans="1:5" s="7" customFormat="1" x14ac:dyDescent="0.2">
      <c r="A996" s="6"/>
      <c r="B996" s="6"/>
      <c r="C996" s="6"/>
      <c r="D996" s="6"/>
      <c r="E996" s="6"/>
    </row>
    <row r="997" spans="1:5" s="7" customFormat="1" x14ac:dyDescent="0.2">
      <c r="A997" s="6"/>
      <c r="B997" s="6"/>
      <c r="C997" s="6"/>
      <c r="D997" s="6"/>
      <c r="E997" s="6"/>
    </row>
    <row r="998" spans="1:5" s="7" customFormat="1" x14ac:dyDescent="0.2">
      <c r="A998" s="6"/>
      <c r="B998" s="6"/>
      <c r="C998" s="6"/>
      <c r="D998" s="6"/>
      <c r="E998" s="6"/>
    </row>
    <row r="999" spans="1:5" s="7" customFormat="1" x14ac:dyDescent="0.2">
      <c r="A999" s="6"/>
      <c r="B999" s="6"/>
      <c r="C999" s="6"/>
      <c r="D999" s="6"/>
      <c r="E999" s="6"/>
    </row>
    <row r="1000" spans="1:5" s="7" customFormat="1" x14ac:dyDescent="0.2">
      <c r="A1000" s="6"/>
      <c r="B1000" s="6"/>
      <c r="C1000" s="6"/>
      <c r="D1000" s="6"/>
      <c r="E1000" s="6"/>
    </row>
    <row r="1001" spans="1:5" s="7" customFormat="1" x14ac:dyDescent="0.2">
      <c r="A1001" s="6"/>
      <c r="B1001" s="6"/>
      <c r="C1001" s="6"/>
      <c r="D1001" s="6"/>
      <c r="E1001" s="6"/>
    </row>
    <row r="1002" spans="1:5" s="7" customFormat="1" x14ac:dyDescent="0.2">
      <c r="A1002" s="6"/>
      <c r="B1002" s="6"/>
      <c r="C1002" s="6"/>
      <c r="D1002" s="6"/>
      <c r="E1002" s="6"/>
    </row>
    <row r="1003" spans="1:5" s="7" customFormat="1" x14ac:dyDescent="0.2">
      <c r="A1003" s="6"/>
      <c r="B1003" s="6"/>
      <c r="C1003" s="6"/>
      <c r="D1003" s="6"/>
      <c r="E1003" s="6"/>
    </row>
    <row r="1004" spans="1:5" s="7" customFormat="1" x14ac:dyDescent="0.2">
      <c r="A1004" s="6"/>
      <c r="B1004" s="6"/>
      <c r="C1004" s="6"/>
      <c r="D1004" s="6"/>
      <c r="E1004" s="6"/>
    </row>
    <row r="1005" spans="1:5" s="7" customFormat="1" x14ac:dyDescent="0.2">
      <c r="A1005" s="6"/>
      <c r="B1005" s="6"/>
      <c r="C1005" s="6"/>
      <c r="D1005" s="6"/>
      <c r="E1005" s="6"/>
    </row>
    <row r="1006" spans="1:5" s="7" customFormat="1" x14ac:dyDescent="0.2">
      <c r="A1006" s="6"/>
      <c r="B1006" s="6"/>
      <c r="C1006" s="6"/>
      <c r="D1006" s="6"/>
      <c r="E1006" s="6"/>
    </row>
    <row r="1007" spans="1:5" s="7" customFormat="1" x14ac:dyDescent="0.2">
      <c r="A1007" s="6"/>
      <c r="B1007" s="6"/>
      <c r="C1007" s="6"/>
      <c r="D1007" s="6"/>
      <c r="E1007" s="6"/>
    </row>
    <row r="1008" spans="1:5" s="7" customFormat="1" x14ac:dyDescent="0.2">
      <c r="A1008" s="6"/>
      <c r="B1008" s="6"/>
      <c r="C1008" s="6"/>
      <c r="D1008" s="6"/>
      <c r="E1008" s="6"/>
    </row>
    <row r="1009" spans="1:5" s="7" customFormat="1" x14ac:dyDescent="0.2">
      <c r="A1009" s="6"/>
      <c r="B1009" s="6"/>
      <c r="C1009" s="6"/>
      <c r="D1009" s="6"/>
      <c r="E1009" s="6"/>
    </row>
    <row r="1010" spans="1:5" s="7" customFormat="1" x14ac:dyDescent="0.2">
      <c r="A1010" s="6"/>
      <c r="B1010" s="6"/>
      <c r="C1010" s="6"/>
      <c r="D1010" s="6"/>
      <c r="E1010" s="6"/>
    </row>
    <row r="1011" spans="1:5" s="7" customFormat="1" x14ac:dyDescent="0.2">
      <c r="A1011" s="6"/>
      <c r="B1011" s="6"/>
      <c r="C1011" s="6"/>
      <c r="D1011" s="6"/>
      <c r="E1011" s="6"/>
    </row>
    <row r="1012" spans="1:5" s="7" customFormat="1" x14ac:dyDescent="0.2">
      <c r="A1012" s="6"/>
      <c r="B1012" s="6"/>
      <c r="C1012" s="6"/>
      <c r="D1012" s="6"/>
      <c r="E1012" s="6"/>
    </row>
    <row r="1013" spans="1:5" s="7" customFormat="1" x14ac:dyDescent="0.2">
      <c r="A1013" s="6"/>
      <c r="B1013" s="6"/>
      <c r="C1013" s="6"/>
      <c r="D1013" s="6"/>
      <c r="E1013" s="6"/>
    </row>
    <row r="1014" spans="1:5" s="7" customFormat="1" x14ac:dyDescent="0.2">
      <c r="A1014" s="6"/>
      <c r="B1014" s="6"/>
      <c r="C1014" s="6"/>
      <c r="D1014" s="6"/>
      <c r="E1014" s="6"/>
    </row>
    <row r="1015" spans="1:5" s="7" customFormat="1" x14ac:dyDescent="0.2">
      <c r="A1015" s="6"/>
      <c r="B1015" s="6"/>
      <c r="C1015" s="6"/>
      <c r="D1015" s="6"/>
      <c r="E1015" s="6"/>
    </row>
    <row r="1016" spans="1:5" s="7" customFormat="1" x14ac:dyDescent="0.2">
      <c r="A1016" s="6"/>
      <c r="B1016" s="6"/>
      <c r="C1016" s="6"/>
      <c r="D1016" s="6"/>
      <c r="E1016" s="6"/>
    </row>
    <row r="1017" spans="1:5" s="7" customFormat="1" x14ac:dyDescent="0.2">
      <c r="A1017" s="6"/>
      <c r="B1017" s="6"/>
      <c r="C1017" s="6"/>
      <c r="D1017" s="6"/>
      <c r="E1017" s="6"/>
    </row>
    <row r="1018" spans="1:5" s="7" customFormat="1" x14ac:dyDescent="0.2">
      <c r="A1018" s="6"/>
      <c r="B1018" s="6"/>
      <c r="C1018" s="6"/>
      <c r="D1018" s="6"/>
      <c r="E1018" s="6"/>
    </row>
    <row r="1019" spans="1:5" s="7" customFormat="1" x14ac:dyDescent="0.2">
      <c r="A1019" s="6"/>
      <c r="B1019" s="6"/>
      <c r="C1019" s="6"/>
      <c r="D1019" s="6"/>
      <c r="E1019" s="6"/>
    </row>
    <row r="1020" spans="1:5" s="7" customFormat="1" x14ac:dyDescent="0.2">
      <c r="A1020" s="6"/>
      <c r="B1020" s="6"/>
      <c r="C1020" s="6"/>
      <c r="D1020" s="6"/>
      <c r="E1020" s="6"/>
    </row>
    <row r="1021" spans="1:5" s="7" customFormat="1" x14ac:dyDescent="0.2">
      <c r="A1021" s="6"/>
      <c r="B1021" s="6"/>
      <c r="C1021" s="6"/>
      <c r="D1021" s="6"/>
      <c r="E1021" s="6"/>
    </row>
    <row r="1022" spans="1:5" s="7" customFormat="1" x14ac:dyDescent="0.2">
      <c r="A1022" s="6"/>
      <c r="B1022" s="6"/>
      <c r="C1022" s="6"/>
      <c r="D1022" s="6"/>
      <c r="E1022" s="6"/>
    </row>
    <row r="1023" spans="1:5" s="7" customFormat="1" x14ac:dyDescent="0.2">
      <c r="A1023" s="6"/>
      <c r="B1023" s="6"/>
      <c r="C1023" s="6"/>
      <c r="D1023" s="6"/>
      <c r="E1023" s="6"/>
    </row>
    <row r="1024" spans="1:5" s="7" customFormat="1" x14ac:dyDescent="0.2">
      <c r="A1024" s="6"/>
      <c r="B1024" s="6"/>
      <c r="C1024" s="6"/>
      <c r="D1024" s="6"/>
      <c r="E1024" s="6"/>
    </row>
    <row r="1025" spans="1:5" s="7" customFormat="1" x14ac:dyDescent="0.2">
      <c r="A1025" s="6"/>
      <c r="B1025" s="6"/>
      <c r="C1025" s="6"/>
      <c r="D1025" s="6"/>
      <c r="E1025" s="6"/>
    </row>
    <row r="1026" spans="1:5" s="7" customFormat="1" x14ac:dyDescent="0.2">
      <c r="A1026" s="6"/>
      <c r="B1026" s="6"/>
      <c r="C1026" s="6"/>
      <c r="D1026" s="6"/>
      <c r="E1026" s="6"/>
    </row>
    <row r="1027" spans="1:5" s="7" customFormat="1" x14ac:dyDescent="0.2">
      <c r="A1027" s="6"/>
      <c r="B1027" s="6"/>
      <c r="C1027" s="6"/>
      <c r="D1027" s="6"/>
      <c r="E1027" s="6"/>
    </row>
    <row r="1028" spans="1:5" s="7" customFormat="1" x14ac:dyDescent="0.2">
      <c r="A1028" s="6"/>
      <c r="B1028" s="6"/>
      <c r="C1028" s="6"/>
      <c r="D1028" s="6"/>
      <c r="E1028" s="6"/>
    </row>
    <row r="1029" spans="1:5" s="7" customFormat="1" x14ac:dyDescent="0.2">
      <c r="A1029" s="6"/>
      <c r="B1029" s="6"/>
      <c r="C1029" s="6"/>
      <c r="D1029" s="6"/>
      <c r="E1029" s="6"/>
    </row>
    <row r="1030" spans="1:5" s="7" customFormat="1" x14ac:dyDescent="0.2">
      <c r="A1030" s="6"/>
      <c r="B1030" s="6"/>
      <c r="C1030" s="6"/>
      <c r="D1030" s="6"/>
      <c r="E1030" s="6"/>
    </row>
    <row r="1031" spans="1:5" s="7" customFormat="1" x14ac:dyDescent="0.2">
      <c r="A1031" s="6"/>
      <c r="B1031" s="6"/>
      <c r="C1031" s="6"/>
      <c r="D1031" s="6"/>
      <c r="E1031" s="6"/>
    </row>
    <row r="1032" spans="1:5" s="7" customFormat="1" x14ac:dyDescent="0.2">
      <c r="A1032" s="6"/>
      <c r="B1032" s="6"/>
      <c r="C1032" s="6"/>
      <c r="D1032" s="6"/>
      <c r="E1032" s="6"/>
    </row>
    <row r="1033" spans="1:5" s="7" customFormat="1" x14ac:dyDescent="0.2">
      <c r="A1033" s="6"/>
      <c r="B1033" s="6"/>
      <c r="C1033" s="6"/>
      <c r="D1033" s="6"/>
      <c r="E1033" s="6"/>
    </row>
    <row r="1034" spans="1:5" s="7" customFormat="1" x14ac:dyDescent="0.2">
      <c r="A1034" s="6"/>
      <c r="B1034" s="6"/>
      <c r="C1034" s="6"/>
      <c r="D1034" s="6"/>
      <c r="E1034" s="6"/>
    </row>
    <row r="1035" spans="1:5" s="7" customFormat="1" x14ac:dyDescent="0.2">
      <c r="A1035" s="6"/>
      <c r="B1035" s="6"/>
      <c r="C1035" s="6"/>
      <c r="D1035" s="6"/>
      <c r="E1035" s="6"/>
    </row>
    <row r="1036" spans="1:5" s="7" customFormat="1" x14ac:dyDescent="0.2">
      <c r="A1036" s="6"/>
      <c r="B1036" s="6"/>
      <c r="C1036" s="6"/>
      <c r="D1036" s="6"/>
      <c r="E1036" s="6"/>
    </row>
    <row r="1037" spans="1:5" s="7" customFormat="1" x14ac:dyDescent="0.2">
      <c r="A1037" s="6"/>
      <c r="B1037" s="6"/>
      <c r="C1037" s="6"/>
      <c r="D1037" s="6"/>
      <c r="E1037" s="6"/>
    </row>
    <row r="1038" spans="1:5" s="7" customFormat="1" x14ac:dyDescent="0.2">
      <c r="A1038" s="6"/>
      <c r="B1038" s="6"/>
      <c r="C1038" s="6"/>
      <c r="D1038" s="6"/>
      <c r="E1038" s="6"/>
    </row>
    <row r="1039" spans="1:5" s="7" customFormat="1" x14ac:dyDescent="0.2">
      <c r="A1039" s="6"/>
      <c r="B1039" s="6"/>
      <c r="C1039" s="6"/>
      <c r="D1039" s="6"/>
      <c r="E1039" s="6"/>
    </row>
    <row r="1040" spans="1:5" s="7" customFormat="1" x14ac:dyDescent="0.2">
      <c r="A1040" s="6"/>
      <c r="B1040" s="6"/>
      <c r="C1040" s="6"/>
      <c r="D1040" s="6"/>
      <c r="E1040" s="6"/>
    </row>
    <row r="1041" spans="1:5" s="7" customFormat="1" x14ac:dyDescent="0.2">
      <c r="A1041" s="6"/>
      <c r="B1041" s="6"/>
      <c r="C1041" s="6"/>
      <c r="D1041" s="6"/>
      <c r="E1041" s="6"/>
    </row>
    <row r="1042" spans="1:5" s="7" customFormat="1" x14ac:dyDescent="0.2">
      <c r="A1042" s="6"/>
      <c r="B1042" s="6"/>
      <c r="C1042" s="6"/>
      <c r="D1042" s="6"/>
      <c r="E1042" s="6"/>
    </row>
    <row r="1043" spans="1:5" s="7" customFormat="1" x14ac:dyDescent="0.2">
      <c r="A1043" s="6"/>
      <c r="B1043" s="6"/>
      <c r="C1043" s="6"/>
      <c r="D1043" s="6"/>
      <c r="E1043" s="6"/>
    </row>
    <row r="1044" spans="1:5" s="7" customFormat="1" x14ac:dyDescent="0.2">
      <c r="A1044" s="6"/>
      <c r="B1044" s="6"/>
      <c r="C1044" s="6"/>
      <c r="D1044" s="6"/>
      <c r="E1044" s="6"/>
    </row>
    <row r="1045" spans="1:5" s="7" customFormat="1" x14ac:dyDescent="0.2">
      <c r="A1045" s="6"/>
      <c r="B1045" s="6"/>
      <c r="C1045" s="6"/>
      <c r="D1045" s="6"/>
      <c r="E1045" s="6"/>
    </row>
    <row r="1046" spans="1:5" s="7" customFormat="1" x14ac:dyDescent="0.2">
      <c r="A1046" s="6"/>
      <c r="B1046" s="6"/>
      <c r="C1046" s="6"/>
      <c r="D1046" s="6"/>
      <c r="E1046" s="6"/>
    </row>
    <row r="1047" spans="1:5" s="7" customFormat="1" x14ac:dyDescent="0.2">
      <c r="A1047" s="6"/>
      <c r="B1047" s="6"/>
      <c r="C1047" s="6"/>
      <c r="D1047" s="6"/>
      <c r="E1047" s="6"/>
    </row>
    <row r="1048" spans="1:5" s="7" customFormat="1" x14ac:dyDescent="0.2">
      <c r="A1048" s="6"/>
      <c r="B1048" s="6"/>
      <c r="C1048" s="6"/>
      <c r="D1048" s="6"/>
      <c r="E1048" s="6"/>
    </row>
    <row r="1049" spans="1:5" s="7" customFormat="1" x14ac:dyDescent="0.2">
      <c r="A1049" s="6"/>
      <c r="B1049" s="6"/>
      <c r="C1049" s="6"/>
      <c r="D1049" s="6"/>
      <c r="E1049" s="6"/>
    </row>
    <row r="1050" spans="1:5" s="7" customFormat="1" x14ac:dyDescent="0.2">
      <c r="A1050" s="6"/>
      <c r="B1050" s="6"/>
      <c r="C1050" s="6"/>
      <c r="D1050" s="6"/>
      <c r="E1050" s="6"/>
    </row>
    <row r="1051" spans="1:5" s="7" customFormat="1" x14ac:dyDescent="0.2">
      <c r="A1051" s="6"/>
      <c r="B1051" s="6"/>
      <c r="C1051" s="6"/>
      <c r="D1051" s="6"/>
      <c r="E1051" s="6"/>
    </row>
    <row r="1052" spans="1:5" s="7" customFormat="1" x14ac:dyDescent="0.2">
      <c r="A1052" s="6"/>
      <c r="B1052" s="6"/>
      <c r="C1052" s="6"/>
      <c r="D1052" s="6"/>
      <c r="E1052" s="6"/>
    </row>
    <row r="1053" spans="1:5" s="7" customFormat="1" x14ac:dyDescent="0.2">
      <c r="A1053" s="6"/>
      <c r="B1053" s="6"/>
      <c r="C1053" s="6"/>
      <c r="D1053" s="6"/>
      <c r="E1053" s="6"/>
    </row>
    <row r="1054" spans="1:5" s="7" customFormat="1" x14ac:dyDescent="0.2">
      <c r="A1054" s="6"/>
      <c r="B1054" s="6"/>
      <c r="C1054" s="6"/>
      <c r="D1054" s="6"/>
      <c r="E1054" s="6"/>
    </row>
    <row r="1055" spans="1:5" s="7" customFormat="1" x14ac:dyDescent="0.2">
      <c r="A1055" s="6"/>
      <c r="B1055" s="6"/>
      <c r="C1055" s="6"/>
      <c r="D1055" s="6"/>
      <c r="E1055" s="6"/>
    </row>
    <row r="1056" spans="1:5" s="7" customFormat="1" x14ac:dyDescent="0.2">
      <c r="A1056" s="6"/>
      <c r="B1056" s="6"/>
      <c r="C1056" s="6"/>
      <c r="D1056" s="6"/>
      <c r="E1056" s="6"/>
    </row>
    <row r="1057" spans="1:5" s="7" customFormat="1" x14ac:dyDescent="0.2">
      <c r="A1057" s="6"/>
      <c r="B1057" s="6"/>
      <c r="C1057" s="6"/>
      <c r="D1057" s="6"/>
      <c r="E1057" s="6"/>
    </row>
    <row r="1058" spans="1:5" s="7" customFormat="1" x14ac:dyDescent="0.2">
      <c r="A1058" s="6"/>
      <c r="B1058" s="6"/>
      <c r="C1058" s="6"/>
      <c r="D1058" s="6"/>
      <c r="E1058" s="6"/>
    </row>
    <row r="1059" spans="1:5" s="7" customFormat="1" x14ac:dyDescent="0.2">
      <c r="A1059" s="6"/>
      <c r="B1059" s="6"/>
      <c r="C1059" s="6"/>
      <c r="D1059" s="6"/>
      <c r="E1059" s="6"/>
    </row>
    <row r="1060" spans="1:5" s="7" customFormat="1" x14ac:dyDescent="0.2">
      <c r="A1060" s="6"/>
      <c r="B1060" s="6"/>
      <c r="C1060" s="6"/>
      <c r="D1060" s="6"/>
      <c r="E1060" s="6"/>
    </row>
    <row r="1061" spans="1:5" s="7" customFormat="1" x14ac:dyDescent="0.2">
      <c r="A1061" s="6"/>
      <c r="B1061" s="6"/>
      <c r="C1061" s="6"/>
      <c r="D1061" s="6"/>
      <c r="E1061" s="6"/>
    </row>
    <row r="1062" spans="1:5" s="7" customFormat="1" x14ac:dyDescent="0.2">
      <c r="A1062" s="6"/>
      <c r="B1062" s="6"/>
      <c r="C1062" s="6"/>
      <c r="D1062" s="6"/>
      <c r="E1062" s="6"/>
    </row>
    <row r="1063" spans="1:5" s="7" customFormat="1" x14ac:dyDescent="0.2">
      <c r="A1063" s="6"/>
      <c r="B1063" s="6"/>
      <c r="C1063" s="6"/>
      <c r="D1063" s="6"/>
      <c r="E1063" s="6"/>
    </row>
    <row r="1064" spans="1:5" s="7" customFormat="1" x14ac:dyDescent="0.2">
      <c r="A1064" s="6"/>
      <c r="B1064" s="6"/>
      <c r="C1064" s="6"/>
      <c r="D1064" s="6"/>
      <c r="E1064" s="6"/>
    </row>
    <row r="1065" spans="1:5" s="7" customFormat="1" x14ac:dyDescent="0.2">
      <c r="A1065" s="6"/>
      <c r="B1065" s="6"/>
      <c r="C1065" s="6"/>
      <c r="D1065" s="6"/>
      <c r="E1065" s="6"/>
    </row>
    <row r="1066" spans="1:5" s="7" customFormat="1" x14ac:dyDescent="0.2">
      <c r="A1066" s="6"/>
      <c r="B1066" s="6"/>
      <c r="C1066" s="6"/>
      <c r="D1066" s="6"/>
      <c r="E1066" s="6"/>
    </row>
    <row r="1067" spans="1:5" s="7" customFormat="1" x14ac:dyDescent="0.2">
      <c r="A1067" s="6"/>
      <c r="B1067" s="6"/>
      <c r="C1067" s="6"/>
      <c r="D1067" s="6"/>
      <c r="E1067" s="6"/>
    </row>
    <row r="1068" spans="1:5" s="7" customFormat="1" x14ac:dyDescent="0.2">
      <c r="A1068" s="6"/>
      <c r="B1068" s="6"/>
      <c r="C1068" s="6"/>
      <c r="D1068" s="6"/>
      <c r="E1068" s="6"/>
    </row>
    <row r="1069" spans="1:5" s="7" customFormat="1" x14ac:dyDescent="0.2">
      <c r="A1069" s="6"/>
      <c r="B1069" s="6"/>
      <c r="C1069" s="6"/>
      <c r="D1069" s="6"/>
      <c r="E1069" s="6"/>
    </row>
    <row r="1070" spans="1:5" s="7" customFormat="1" x14ac:dyDescent="0.2">
      <c r="A1070" s="6"/>
      <c r="B1070" s="6"/>
      <c r="C1070" s="6"/>
      <c r="D1070" s="6"/>
      <c r="E1070" s="6"/>
    </row>
    <row r="1071" spans="1:5" s="7" customFormat="1" x14ac:dyDescent="0.2">
      <c r="A1071" s="6"/>
      <c r="B1071" s="6"/>
      <c r="C1071" s="6"/>
      <c r="D1071" s="6"/>
      <c r="E1071" s="6"/>
    </row>
    <row r="1072" spans="1:5" s="7" customFormat="1" x14ac:dyDescent="0.2">
      <c r="A1072" s="6"/>
      <c r="B1072" s="6"/>
      <c r="C1072" s="6"/>
      <c r="D1072" s="6"/>
      <c r="E1072" s="6"/>
    </row>
    <row r="1073" spans="1:5" s="7" customFormat="1" x14ac:dyDescent="0.2">
      <c r="A1073" s="6"/>
      <c r="B1073" s="6"/>
      <c r="C1073" s="6"/>
      <c r="D1073" s="6"/>
      <c r="E1073" s="6"/>
    </row>
    <row r="1074" spans="1:5" s="7" customFormat="1" x14ac:dyDescent="0.2">
      <c r="A1074" s="6"/>
      <c r="B1074" s="6"/>
      <c r="C1074" s="6"/>
      <c r="D1074" s="6"/>
      <c r="E1074" s="6"/>
    </row>
    <row r="1075" spans="1:5" s="7" customFormat="1" x14ac:dyDescent="0.2">
      <c r="A1075" s="6"/>
      <c r="B1075" s="6"/>
      <c r="C1075" s="6"/>
      <c r="D1075" s="6"/>
      <c r="E1075" s="6"/>
    </row>
    <row r="1076" spans="1:5" s="7" customFormat="1" x14ac:dyDescent="0.2">
      <c r="A1076" s="6"/>
      <c r="B1076" s="6"/>
      <c r="C1076" s="6"/>
      <c r="D1076" s="6"/>
      <c r="E1076" s="6"/>
    </row>
    <row r="1077" spans="1:5" s="7" customFormat="1" x14ac:dyDescent="0.2">
      <c r="A1077" s="6"/>
      <c r="B1077" s="6"/>
      <c r="C1077" s="6"/>
      <c r="D1077" s="6"/>
      <c r="E1077" s="6"/>
    </row>
    <row r="1078" spans="1:5" s="7" customFormat="1" x14ac:dyDescent="0.2">
      <c r="A1078" s="6"/>
      <c r="B1078" s="6"/>
      <c r="C1078" s="6"/>
      <c r="D1078" s="6"/>
      <c r="E1078" s="6"/>
    </row>
    <row r="1079" spans="1:5" s="7" customFormat="1" x14ac:dyDescent="0.2">
      <c r="A1079" s="6"/>
      <c r="B1079" s="6"/>
      <c r="C1079" s="6"/>
      <c r="D1079" s="6"/>
      <c r="E1079" s="6"/>
    </row>
    <row r="1080" spans="1:5" s="7" customFormat="1" x14ac:dyDescent="0.2">
      <c r="A1080" s="6"/>
      <c r="B1080" s="6"/>
      <c r="C1080" s="6"/>
      <c r="D1080" s="6"/>
      <c r="E1080" s="6"/>
    </row>
    <row r="1081" spans="1:5" s="7" customFormat="1" x14ac:dyDescent="0.2">
      <c r="A1081" s="6"/>
      <c r="B1081" s="6"/>
      <c r="C1081" s="6"/>
      <c r="D1081" s="6"/>
      <c r="E1081" s="6"/>
    </row>
    <row r="1082" spans="1:5" s="7" customFormat="1" x14ac:dyDescent="0.2">
      <c r="A1082" s="6"/>
      <c r="B1082" s="6"/>
      <c r="C1082" s="6"/>
      <c r="D1082" s="6"/>
      <c r="E1082" s="6"/>
    </row>
    <row r="1083" spans="1:5" s="7" customFormat="1" x14ac:dyDescent="0.2">
      <c r="A1083" s="6"/>
      <c r="B1083" s="6"/>
      <c r="C1083" s="6"/>
      <c r="D1083" s="6"/>
      <c r="E1083" s="6"/>
    </row>
    <row r="1084" spans="1:5" s="7" customFormat="1" x14ac:dyDescent="0.2">
      <c r="A1084" s="6"/>
      <c r="B1084" s="6"/>
      <c r="C1084" s="6"/>
      <c r="D1084" s="6"/>
      <c r="E1084" s="6"/>
    </row>
    <row r="1085" spans="1:5" s="7" customFormat="1" x14ac:dyDescent="0.2">
      <c r="A1085" s="6"/>
      <c r="B1085" s="6"/>
      <c r="C1085" s="6"/>
      <c r="D1085" s="6"/>
      <c r="E1085" s="6"/>
    </row>
    <row r="1086" spans="1:5" s="7" customFormat="1" x14ac:dyDescent="0.2">
      <c r="A1086" s="6"/>
      <c r="B1086" s="6"/>
      <c r="C1086" s="6"/>
      <c r="D1086" s="6"/>
      <c r="E1086" s="6"/>
    </row>
    <row r="1087" spans="1:5" s="7" customFormat="1" x14ac:dyDescent="0.2">
      <c r="A1087" s="6"/>
      <c r="B1087" s="6"/>
      <c r="C1087" s="6"/>
      <c r="D1087" s="6"/>
      <c r="E1087" s="6"/>
    </row>
    <row r="1088" spans="1:5" s="7" customFormat="1" x14ac:dyDescent="0.2">
      <c r="A1088" s="6"/>
      <c r="B1088" s="6"/>
      <c r="C1088" s="6"/>
      <c r="D1088" s="6"/>
      <c r="E1088" s="6"/>
    </row>
    <row r="1089" spans="1:5" s="7" customFormat="1" x14ac:dyDescent="0.2">
      <c r="A1089" s="6"/>
      <c r="B1089" s="6"/>
      <c r="C1089" s="6"/>
      <c r="D1089" s="6"/>
      <c r="E1089" s="6"/>
    </row>
    <row r="1090" spans="1:5" s="7" customFormat="1" x14ac:dyDescent="0.2">
      <c r="A1090" s="6"/>
      <c r="B1090" s="6"/>
      <c r="C1090" s="6"/>
      <c r="D1090" s="6"/>
      <c r="E1090" s="6"/>
    </row>
    <row r="1091" spans="1:5" s="7" customFormat="1" x14ac:dyDescent="0.2">
      <c r="A1091" s="6"/>
      <c r="B1091" s="6"/>
      <c r="C1091" s="6"/>
      <c r="D1091" s="6"/>
      <c r="E1091" s="6"/>
    </row>
    <row r="1092" spans="1:5" s="7" customFormat="1" x14ac:dyDescent="0.2">
      <c r="A1092" s="6"/>
      <c r="B1092" s="6"/>
      <c r="C1092" s="6"/>
      <c r="D1092" s="6"/>
      <c r="E1092" s="6"/>
    </row>
    <row r="1093" spans="1:5" s="7" customFormat="1" x14ac:dyDescent="0.2">
      <c r="A1093" s="6"/>
      <c r="B1093" s="6"/>
      <c r="C1093" s="6"/>
      <c r="D1093" s="6"/>
      <c r="E1093" s="6"/>
    </row>
    <row r="1094" spans="1:5" s="7" customFormat="1" x14ac:dyDescent="0.2">
      <c r="A1094" s="6"/>
      <c r="B1094" s="6"/>
      <c r="C1094" s="6"/>
      <c r="D1094" s="6"/>
      <c r="E1094" s="6"/>
    </row>
    <row r="1095" spans="1:5" s="7" customFormat="1" x14ac:dyDescent="0.2">
      <c r="A1095" s="6"/>
      <c r="B1095" s="6"/>
      <c r="C1095" s="6"/>
      <c r="D1095" s="6"/>
      <c r="E1095" s="6"/>
    </row>
    <row r="1096" spans="1:5" s="7" customFormat="1" x14ac:dyDescent="0.2">
      <c r="A1096" s="6"/>
      <c r="B1096" s="6"/>
      <c r="C1096" s="6"/>
      <c r="D1096" s="6"/>
      <c r="E1096" s="6"/>
    </row>
    <row r="1097" spans="1:5" s="7" customFormat="1" x14ac:dyDescent="0.2">
      <c r="A1097" s="6"/>
      <c r="B1097" s="6"/>
      <c r="C1097" s="6"/>
      <c r="D1097" s="6"/>
      <c r="E1097" s="6"/>
    </row>
    <row r="1098" spans="1:5" s="7" customFormat="1" x14ac:dyDescent="0.2">
      <c r="A1098" s="6"/>
      <c r="B1098" s="6"/>
      <c r="C1098" s="6"/>
      <c r="D1098" s="6"/>
      <c r="E1098" s="6"/>
    </row>
    <row r="1099" spans="1:5" s="7" customFormat="1" x14ac:dyDescent="0.2">
      <c r="A1099" s="6"/>
      <c r="B1099" s="6"/>
      <c r="C1099" s="6"/>
      <c r="D1099" s="6"/>
      <c r="E1099" s="6"/>
    </row>
    <row r="1100" spans="1:5" s="7" customFormat="1" x14ac:dyDescent="0.2">
      <c r="A1100" s="6"/>
      <c r="B1100" s="6"/>
      <c r="C1100" s="6"/>
      <c r="D1100" s="6"/>
      <c r="E1100" s="6"/>
    </row>
    <row r="1101" spans="1:5" s="7" customFormat="1" x14ac:dyDescent="0.2">
      <c r="A1101" s="6"/>
      <c r="B1101" s="6"/>
      <c r="C1101" s="6"/>
      <c r="D1101" s="6"/>
      <c r="E1101" s="6"/>
    </row>
    <row r="1102" spans="1:5" s="7" customFormat="1" x14ac:dyDescent="0.2">
      <c r="A1102" s="6"/>
      <c r="B1102" s="6"/>
      <c r="C1102" s="6"/>
      <c r="D1102" s="6"/>
      <c r="E1102" s="6"/>
    </row>
    <row r="1103" spans="1:5" s="7" customFormat="1" x14ac:dyDescent="0.2">
      <c r="A1103" s="6"/>
      <c r="B1103" s="6"/>
      <c r="C1103" s="6"/>
      <c r="D1103" s="6"/>
      <c r="E1103" s="6"/>
    </row>
    <row r="1104" spans="1:5" s="7" customFormat="1" x14ac:dyDescent="0.2">
      <c r="A1104" s="6"/>
      <c r="B1104" s="6"/>
      <c r="C1104" s="6"/>
      <c r="D1104" s="6"/>
      <c r="E1104" s="6"/>
    </row>
    <row r="1105" spans="1:5" s="7" customFormat="1" x14ac:dyDescent="0.2">
      <c r="A1105" s="6"/>
      <c r="B1105" s="6"/>
      <c r="C1105" s="6"/>
      <c r="D1105" s="6"/>
      <c r="E1105" s="6"/>
    </row>
    <row r="1106" spans="1:5" s="7" customFormat="1" x14ac:dyDescent="0.2">
      <c r="A1106" s="6"/>
      <c r="B1106" s="6"/>
      <c r="C1106" s="6"/>
      <c r="D1106" s="6"/>
      <c r="E1106" s="6"/>
    </row>
    <row r="1107" spans="1:5" s="7" customFormat="1" x14ac:dyDescent="0.2">
      <c r="A1107" s="6"/>
      <c r="B1107" s="6"/>
      <c r="C1107" s="6"/>
      <c r="D1107" s="6"/>
      <c r="E1107" s="6"/>
    </row>
    <row r="1108" spans="1:5" s="7" customFormat="1" x14ac:dyDescent="0.2">
      <c r="A1108" s="6"/>
      <c r="B1108" s="6"/>
      <c r="C1108" s="6"/>
      <c r="D1108" s="6"/>
      <c r="E1108" s="6"/>
    </row>
    <row r="1109" spans="1:5" s="7" customFormat="1" x14ac:dyDescent="0.2">
      <c r="A1109" s="6"/>
      <c r="B1109" s="6"/>
      <c r="C1109" s="6"/>
      <c r="D1109" s="6"/>
      <c r="E1109" s="6"/>
    </row>
    <row r="1110" spans="1:5" s="7" customFormat="1" x14ac:dyDescent="0.2">
      <c r="A1110" s="6"/>
      <c r="B1110" s="6"/>
      <c r="C1110" s="6"/>
      <c r="D1110" s="6"/>
      <c r="E1110" s="6"/>
    </row>
    <row r="1111" spans="1:5" s="7" customFormat="1" x14ac:dyDescent="0.2">
      <c r="A1111" s="6"/>
      <c r="B1111" s="6"/>
      <c r="C1111" s="6"/>
      <c r="D1111" s="6"/>
      <c r="E1111" s="6"/>
    </row>
    <row r="1112" spans="1:5" s="7" customFormat="1" x14ac:dyDescent="0.2">
      <c r="A1112" s="6"/>
      <c r="B1112" s="6"/>
      <c r="C1112" s="6"/>
      <c r="D1112" s="6"/>
      <c r="E1112" s="6"/>
    </row>
    <row r="1113" spans="1:5" s="7" customFormat="1" x14ac:dyDescent="0.2">
      <c r="A1113" s="6"/>
      <c r="B1113" s="6"/>
      <c r="C1113" s="6"/>
      <c r="D1113" s="6"/>
      <c r="E1113" s="6"/>
    </row>
    <row r="1114" spans="1:5" s="7" customFormat="1" x14ac:dyDescent="0.2">
      <c r="A1114" s="6"/>
      <c r="B1114" s="6"/>
      <c r="C1114" s="6"/>
      <c r="D1114" s="6"/>
      <c r="E1114" s="6"/>
    </row>
    <row r="1115" spans="1:5" s="7" customFormat="1" x14ac:dyDescent="0.2">
      <c r="A1115" s="6"/>
      <c r="B1115" s="6"/>
      <c r="C1115" s="6"/>
      <c r="D1115" s="6"/>
      <c r="E1115" s="6"/>
    </row>
    <row r="1116" spans="1:5" s="7" customFormat="1" x14ac:dyDescent="0.2">
      <c r="A1116" s="6"/>
      <c r="B1116" s="6"/>
      <c r="C1116" s="6"/>
      <c r="D1116" s="6"/>
      <c r="E1116" s="6"/>
    </row>
    <row r="1117" spans="1:5" s="7" customFormat="1" x14ac:dyDescent="0.2">
      <c r="A1117" s="6"/>
      <c r="B1117" s="6"/>
      <c r="C1117" s="6"/>
      <c r="D1117" s="6"/>
      <c r="E1117" s="6"/>
    </row>
    <row r="1118" spans="1:5" s="7" customFormat="1" x14ac:dyDescent="0.2">
      <c r="A1118" s="6"/>
      <c r="B1118" s="6"/>
      <c r="C1118" s="6"/>
      <c r="D1118" s="6"/>
      <c r="E1118" s="6"/>
    </row>
    <row r="1119" spans="1:5" s="7" customFormat="1" x14ac:dyDescent="0.2">
      <c r="A1119" s="6"/>
      <c r="B1119" s="6"/>
      <c r="C1119" s="6"/>
      <c r="D1119" s="6"/>
      <c r="E1119" s="6"/>
    </row>
    <row r="1120" spans="1:5" s="7" customFormat="1" x14ac:dyDescent="0.2">
      <c r="A1120" s="6"/>
      <c r="B1120" s="6"/>
      <c r="C1120" s="6"/>
      <c r="D1120" s="6"/>
      <c r="E1120" s="6"/>
    </row>
    <row r="1121" spans="1:5" s="7" customFormat="1" x14ac:dyDescent="0.2">
      <c r="A1121" s="6"/>
      <c r="B1121" s="6"/>
      <c r="C1121" s="6"/>
      <c r="D1121" s="6"/>
      <c r="E1121" s="6"/>
    </row>
    <row r="1122" spans="1:5" s="7" customFormat="1" x14ac:dyDescent="0.2">
      <c r="A1122" s="6"/>
      <c r="B1122" s="6"/>
      <c r="C1122" s="6"/>
      <c r="D1122" s="6"/>
      <c r="E1122" s="6"/>
    </row>
    <row r="1123" spans="1:5" s="7" customFormat="1" x14ac:dyDescent="0.2">
      <c r="A1123" s="6"/>
      <c r="B1123" s="6"/>
      <c r="C1123" s="6"/>
      <c r="D1123" s="6"/>
      <c r="E1123" s="6"/>
    </row>
    <row r="1124" spans="1:5" s="7" customFormat="1" x14ac:dyDescent="0.2">
      <c r="A1124" s="6"/>
      <c r="B1124" s="6"/>
      <c r="C1124" s="6"/>
      <c r="D1124" s="6"/>
      <c r="E1124" s="6"/>
    </row>
    <row r="1125" spans="1:5" s="7" customFormat="1" x14ac:dyDescent="0.2">
      <c r="A1125" s="6"/>
      <c r="B1125" s="6"/>
      <c r="C1125" s="6"/>
      <c r="D1125" s="6"/>
      <c r="E1125" s="6"/>
    </row>
    <row r="1126" spans="1:5" s="7" customFormat="1" x14ac:dyDescent="0.2">
      <c r="A1126" s="6"/>
      <c r="B1126" s="6"/>
      <c r="C1126" s="6"/>
      <c r="D1126" s="6"/>
      <c r="E1126" s="6"/>
    </row>
    <row r="1127" spans="1:5" s="7" customFormat="1" x14ac:dyDescent="0.2">
      <c r="A1127" s="6"/>
      <c r="B1127" s="6"/>
      <c r="C1127" s="6"/>
      <c r="D1127" s="6"/>
      <c r="E1127" s="6"/>
    </row>
    <row r="1128" spans="1:5" s="7" customFormat="1" x14ac:dyDescent="0.2">
      <c r="A1128" s="6"/>
      <c r="B1128" s="6"/>
      <c r="C1128" s="6"/>
      <c r="D1128" s="6"/>
      <c r="E1128" s="6"/>
    </row>
    <row r="1129" spans="1:5" s="7" customFormat="1" x14ac:dyDescent="0.2">
      <c r="A1129" s="6"/>
      <c r="B1129" s="6"/>
      <c r="C1129" s="6"/>
      <c r="D1129" s="6"/>
      <c r="E1129" s="6"/>
    </row>
    <row r="1130" spans="1:5" s="7" customFormat="1" x14ac:dyDescent="0.2">
      <c r="A1130" s="6"/>
      <c r="B1130" s="6"/>
      <c r="C1130" s="6"/>
      <c r="D1130" s="6"/>
      <c r="E1130" s="6"/>
    </row>
    <row r="1131" spans="1:5" s="7" customFormat="1" x14ac:dyDescent="0.2">
      <c r="A1131" s="6"/>
      <c r="B1131" s="6"/>
      <c r="C1131" s="6"/>
      <c r="D1131" s="6"/>
      <c r="E1131" s="6"/>
    </row>
    <row r="1132" spans="1:5" s="7" customFormat="1" x14ac:dyDescent="0.2">
      <c r="A1132" s="6"/>
      <c r="B1132" s="6"/>
      <c r="C1132" s="6"/>
      <c r="D1132" s="6"/>
      <c r="E1132" s="6"/>
    </row>
    <row r="1133" spans="1:5" s="7" customFormat="1" x14ac:dyDescent="0.2">
      <c r="A1133" s="6"/>
      <c r="B1133" s="6"/>
      <c r="C1133" s="6"/>
      <c r="D1133" s="6"/>
      <c r="E1133" s="6"/>
    </row>
    <row r="1134" spans="1:5" s="7" customFormat="1" x14ac:dyDescent="0.2">
      <c r="A1134" s="6"/>
      <c r="B1134" s="6"/>
      <c r="C1134" s="6"/>
      <c r="D1134" s="6"/>
      <c r="E1134" s="6"/>
    </row>
    <row r="1135" spans="1:5" s="7" customFormat="1" x14ac:dyDescent="0.2">
      <c r="A1135" s="6"/>
      <c r="B1135" s="6"/>
      <c r="C1135" s="6"/>
      <c r="D1135" s="6"/>
      <c r="E1135" s="6"/>
    </row>
    <row r="1136" spans="1:5" s="7" customFormat="1" x14ac:dyDescent="0.2">
      <c r="A1136" s="6"/>
      <c r="B1136" s="6"/>
      <c r="C1136" s="6"/>
      <c r="D1136" s="6"/>
      <c r="E1136" s="6"/>
    </row>
    <row r="1137" spans="1:5" s="7" customFormat="1" x14ac:dyDescent="0.2">
      <c r="A1137" s="6"/>
      <c r="B1137" s="6"/>
      <c r="C1137" s="6"/>
      <c r="D1137" s="6"/>
      <c r="E1137" s="6"/>
    </row>
    <row r="1138" spans="1:5" s="7" customFormat="1" x14ac:dyDescent="0.2">
      <c r="A1138" s="6"/>
      <c r="B1138" s="6"/>
      <c r="C1138" s="6"/>
      <c r="D1138" s="6"/>
      <c r="E1138" s="6"/>
    </row>
    <row r="1139" spans="1:5" s="7" customFormat="1" x14ac:dyDescent="0.2">
      <c r="A1139" s="6"/>
      <c r="B1139" s="6"/>
      <c r="C1139" s="6"/>
      <c r="D1139" s="6"/>
      <c r="E1139" s="6"/>
    </row>
    <row r="1140" spans="1:5" s="7" customFormat="1" x14ac:dyDescent="0.2">
      <c r="A1140" s="6"/>
      <c r="B1140" s="6"/>
      <c r="C1140" s="6"/>
      <c r="D1140" s="6"/>
      <c r="E1140" s="6"/>
    </row>
    <row r="1141" spans="1:5" s="7" customFormat="1" x14ac:dyDescent="0.2">
      <c r="A1141" s="6"/>
      <c r="B1141" s="6"/>
      <c r="C1141" s="6"/>
      <c r="D1141" s="6"/>
      <c r="E1141" s="6"/>
    </row>
    <row r="1142" spans="1:5" s="7" customFormat="1" x14ac:dyDescent="0.2">
      <c r="A1142" s="6"/>
      <c r="B1142" s="6"/>
      <c r="C1142" s="6"/>
      <c r="D1142" s="6"/>
      <c r="E1142" s="6"/>
    </row>
    <row r="1143" spans="1:5" s="7" customFormat="1" x14ac:dyDescent="0.2">
      <c r="A1143" s="6"/>
      <c r="B1143" s="6"/>
      <c r="C1143" s="6"/>
      <c r="D1143" s="6"/>
      <c r="E1143" s="6"/>
    </row>
    <row r="1144" spans="1:5" s="7" customFormat="1" x14ac:dyDescent="0.2">
      <c r="A1144" s="6"/>
      <c r="B1144" s="6"/>
      <c r="C1144" s="6"/>
      <c r="D1144" s="6"/>
      <c r="E1144" s="6"/>
    </row>
    <row r="1145" spans="1:5" s="7" customFormat="1" x14ac:dyDescent="0.2">
      <c r="A1145" s="6"/>
      <c r="B1145" s="6"/>
      <c r="C1145" s="6"/>
      <c r="D1145" s="6"/>
      <c r="E1145" s="6"/>
    </row>
    <row r="1146" spans="1:5" s="7" customFormat="1" x14ac:dyDescent="0.2">
      <c r="A1146" s="6"/>
      <c r="B1146" s="6"/>
      <c r="C1146" s="6"/>
      <c r="D1146" s="6"/>
      <c r="E1146" s="6"/>
    </row>
    <row r="1147" spans="1:5" s="7" customFormat="1" x14ac:dyDescent="0.2">
      <c r="A1147" s="6"/>
      <c r="B1147" s="6"/>
      <c r="C1147" s="6"/>
      <c r="D1147" s="6"/>
      <c r="E1147" s="6"/>
    </row>
    <row r="1148" spans="1:5" s="7" customFormat="1" x14ac:dyDescent="0.2">
      <c r="A1148" s="6"/>
      <c r="B1148" s="6"/>
      <c r="C1148" s="6"/>
      <c r="D1148" s="6"/>
      <c r="E1148" s="6"/>
    </row>
    <row r="1149" spans="1:5" s="7" customFormat="1" x14ac:dyDescent="0.2">
      <c r="A1149" s="6"/>
      <c r="B1149" s="6"/>
      <c r="C1149" s="6"/>
      <c r="D1149" s="6"/>
      <c r="E1149" s="6"/>
    </row>
    <row r="1150" spans="1:5" s="7" customFormat="1" x14ac:dyDescent="0.2">
      <c r="A1150" s="6"/>
      <c r="B1150" s="6"/>
      <c r="C1150" s="6"/>
      <c r="D1150" s="6"/>
      <c r="E1150" s="6"/>
    </row>
    <row r="1151" spans="1:5" s="7" customFormat="1" x14ac:dyDescent="0.2">
      <c r="A1151" s="6"/>
      <c r="B1151" s="6"/>
      <c r="C1151" s="6"/>
      <c r="D1151" s="6"/>
      <c r="E1151" s="6"/>
    </row>
    <row r="1152" spans="1:5" s="7" customFormat="1" x14ac:dyDescent="0.2">
      <c r="A1152" s="6"/>
      <c r="B1152" s="6"/>
      <c r="C1152" s="6"/>
      <c r="D1152" s="6"/>
      <c r="E1152" s="6"/>
    </row>
    <row r="1153" spans="1:5" s="7" customFormat="1" x14ac:dyDescent="0.2">
      <c r="A1153" s="6"/>
      <c r="B1153" s="6"/>
      <c r="C1153" s="6"/>
      <c r="D1153" s="6"/>
      <c r="E1153" s="6"/>
    </row>
    <row r="1154" spans="1:5" s="7" customFormat="1" x14ac:dyDescent="0.2">
      <c r="A1154" s="6"/>
      <c r="B1154" s="6"/>
      <c r="C1154" s="6"/>
      <c r="D1154" s="6"/>
      <c r="E1154" s="6"/>
    </row>
    <row r="1155" spans="1:5" s="7" customFormat="1" x14ac:dyDescent="0.2">
      <c r="A1155" s="6"/>
      <c r="B1155" s="6"/>
      <c r="C1155" s="6"/>
      <c r="D1155" s="6"/>
      <c r="E1155" s="6"/>
    </row>
    <row r="1156" spans="1:5" s="7" customFormat="1" x14ac:dyDescent="0.2">
      <c r="A1156" s="6"/>
      <c r="B1156" s="6"/>
      <c r="C1156" s="6"/>
      <c r="D1156" s="6"/>
      <c r="E1156" s="6"/>
    </row>
    <row r="1157" spans="1:5" s="7" customFormat="1" x14ac:dyDescent="0.2">
      <c r="A1157" s="6"/>
      <c r="B1157" s="6"/>
      <c r="C1157" s="6"/>
      <c r="D1157" s="6"/>
      <c r="E1157" s="6"/>
    </row>
    <row r="1158" spans="1:5" s="7" customFormat="1" x14ac:dyDescent="0.2">
      <c r="A1158" s="6"/>
      <c r="B1158" s="6"/>
      <c r="C1158" s="6"/>
      <c r="D1158" s="6"/>
      <c r="E1158" s="6"/>
    </row>
    <row r="1159" spans="1:5" s="7" customFormat="1" x14ac:dyDescent="0.2">
      <c r="A1159" s="6"/>
      <c r="B1159" s="6"/>
      <c r="C1159" s="6"/>
      <c r="D1159" s="6"/>
      <c r="E1159" s="6"/>
    </row>
    <row r="1160" spans="1:5" s="7" customFormat="1" x14ac:dyDescent="0.2">
      <c r="A1160" s="6"/>
      <c r="B1160" s="6"/>
      <c r="C1160" s="6"/>
      <c r="D1160" s="6"/>
      <c r="E1160" s="6"/>
    </row>
    <row r="1161" spans="1:5" s="7" customFormat="1" x14ac:dyDescent="0.2">
      <c r="A1161" s="6"/>
      <c r="B1161" s="6"/>
      <c r="C1161" s="6"/>
      <c r="D1161" s="6"/>
      <c r="E1161" s="6"/>
    </row>
    <row r="1162" spans="1:5" s="7" customFormat="1" x14ac:dyDescent="0.2">
      <c r="A1162" s="6"/>
      <c r="B1162" s="6"/>
      <c r="C1162" s="6"/>
      <c r="D1162" s="6"/>
      <c r="E1162" s="6"/>
    </row>
    <row r="1163" spans="1:5" s="7" customFormat="1" x14ac:dyDescent="0.2">
      <c r="A1163" s="6"/>
      <c r="B1163" s="6"/>
      <c r="C1163" s="6"/>
      <c r="D1163" s="6"/>
      <c r="E1163" s="6"/>
    </row>
    <row r="1164" spans="1:5" s="7" customFormat="1" x14ac:dyDescent="0.2">
      <c r="A1164" s="6"/>
      <c r="B1164" s="6"/>
      <c r="C1164" s="6"/>
      <c r="D1164" s="6"/>
      <c r="E1164" s="6"/>
    </row>
    <row r="1165" spans="1:5" s="7" customFormat="1" x14ac:dyDescent="0.2">
      <c r="A1165" s="6"/>
      <c r="B1165" s="6"/>
      <c r="C1165" s="6"/>
      <c r="D1165" s="6"/>
      <c r="E1165" s="6"/>
    </row>
    <row r="1166" spans="1:5" s="7" customFormat="1" x14ac:dyDescent="0.2">
      <c r="A1166" s="6"/>
      <c r="B1166" s="6"/>
      <c r="C1166" s="6"/>
      <c r="D1166" s="6"/>
      <c r="E1166" s="6"/>
    </row>
    <row r="1167" spans="1:5" s="7" customFormat="1" x14ac:dyDescent="0.2">
      <c r="A1167" s="6"/>
      <c r="B1167" s="6"/>
      <c r="C1167" s="6"/>
      <c r="D1167" s="6"/>
      <c r="E1167" s="6"/>
    </row>
    <row r="1168" spans="1:5" s="7" customFormat="1" x14ac:dyDescent="0.2">
      <c r="A1168" s="6"/>
      <c r="B1168" s="6"/>
      <c r="C1168" s="6"/>
      <c r="D1168" s="6"/>
      <c r="E1168" s="6"/>
    </row>
    <row r="1169" spans="1:5" s="7" customFormat="1" x14ac:dyDescent="0.2">
      <c r="A1169" s="6"/>
      <c r="B1169" s="6"/>
      <c r="C1169" s="6"/>
      <c r="D1169" s="6"/>
      <c r="E1169" s="6"/>
    </row>
    <row r="1170" spans="1:5" s="7" customFormat="1" x14ac:dyDescent="0.2">
      <c r="A1170" s="6"/>
      <c r="B1170" s="6"/>
      <c r="C1170" s="6"/>
      <c r="D1170" s="6"/>
      <c r="E1170" s="6"/>
    </row>
    <row r="1171" spans="1:5" s="7" customFormat="1" x14ac:dyDescent="0.2">
      <c r="A1171" s="6"/>
      <c r="B1171" s="6"/>
      <c r="C1171" s="6"/>
      <c r="D1171" s="6"/>
      <c r="E1171" s="6"/>
    </row>
    <row r="1172" spans="1:5" s="7" customFormat="1" x14ac:dyDescent="0.2">
      <c r="A1172" s="6"/>
      <c r="B1172" s="6"/>
      <c r="C1172" s="6"/>
      <c r="D1172" s="6"/>
      <c r="E1172" s="6"/>
    </row>
    <row r="1173" spans="1:5" s="7" customFormat="1" x14ac:dyDescent="0.2">
      <c r="A1173" s="6"/>
      <c r="B1173" s="6"/>
      <c r="C1173" s="6"/>
      <c r="D1173" s="6"/>
      <c r="E1173" s="6"/>
    </row>
    <row r="1174" spans="1:5" s="7" customFormat="1" x14ac:dyDescent="0.2">
      <c r="A1174" s="6"/>
      <c r="B1174" s="6"/>
      <c r="C1174" s="6"/>
      <c r="D1174" s="6"/>
      <c r="E1174" s="6"/>
    </row>
    <row r="1175" spans="1:5" s="7" customFormat="1" x14ac:dyDescent="0.2">
      <c r="A1175" s="6"/>
      <c r="B1175" s="6"/>
      <c r="C1175" s="6"/>
      <c r="D1175" s="6"/>
      <c r="E1175" s="6"/>
    </row>
    <row r="1176" spans="1:5" s="7" customFormat="1" x14ac:dyDescent="0.2">
      <c r="A1176" s="6"/>
      <c r="B1176" s="6"/>
      <c r="C1176" s="6"/>
      <c r="D1176" s="6"/>
      <c r="E1176" s="6"/>
    </row>
    <row r="1177" spans="1:5" s="7" customFormat="1" x14ac:dyDescent="0.2">
      <c r="A1177" s="6"/>
      <c r="B1177" s="6"/>
      <c r="C1177" s="6"/>
      <c r="D1177" s="6"/>
      <c r="E1177" s="6"/>
    </row>
    <row r="1178" spans="1:5" s="7" customFormat="1" x14ac:dyDescent="0.2">
      <c r="A1178" s="6"/>
      <c r="B1178" s="6"/>
      <c r="C1178" s="6"/>
      <c r="D1178" s="6"/>
      <c r="E1178" s="6"/>
    </row>
    <row r="1179" spans="1:5" s="7" customFormat="1" x14ac:dyDescent="0.2">
      <c r="A1179" s="6"/>
      <c r="B1179" s="6"/>
      <c r="C1179" s="6"/>
      <c r="D1179" s="6"/>
      <c r="E1179" s="6"/>
    </row>
    <row r="1180" spans="1:5" s="7" customFormat="1" x14ac:dyDescent="0.2">
      <c r="A1180" s="6"/>
      <c r="B1180" s="6"/>
      <c r="C1180" s="6"/>
      <c r="D1180" s="6"/>
      <c r="E1180" s="6"/>
    </row>
    <row r="1181" spans="1:5" s="7" customFormat="1" x14ac:dyDescent="0.2">
      <c r="A1181" s="6"/>
      <c r="B1181" s="6"/>
      <c r="C1181" s="6"/>
      <c r="D1181" s="6"/>
      <c r="E1181" s="6"/>
    </row>
    <row r="1182" spans="1:5" s="7" customFormat="1" x14ac:dyDescent="0.2">
      <c r="A1182" s="6"/>
      <c r="B1182" s="6"/>
      <c r="C1182" s="6"/>
      <c r="D1182" s="6"/>
      <c r="E1182" s="6"/>
    </row>
    <row r="1183" spans="1:5" s="7" customFormat="1" x14ac:dyDescent="0.2">
      <c r="A1183" s="6"/>
      <c r="B1183" s="6"/>
      <c r="C1183" s="6"/>
      <c r="D1183" s="6"/>
      <c r="E1183" s="6"/>
    </row>
    <row r="1184" spans="1:5" s="7" customFormat="1" x14ac:dyDescent="0.2">
      <c r="A1184" s="6"/>
      <c r="B1184" s="6"/>
      <c r="C1184" s="6"/>
      <c r="D1184" s="6"/>
      <c r="E1184" s="6"/>
    </row>
    <row r="1185" spans="1:5" s="7" customFormat="1" x14ac:dyDescent="0.2">
      <c r="A1185" s="6"/>
      <c r="B1185" s="6"/>
      <c r="C1185" s="6"/>
      <c r="D1185" s="6"/>
      <c r="E1185" s="6"/>
    </row>
    <row r="1186" spans="1:5" s="7" customFormat="1" x14ac:dyDescent="0.2">
      <c r="A1186" s="6"/>
      <c r="B1186" s="6"/>
      <c r="C1186" s="6"/>
      <c r="D1186" s="6"/>
      <c r="E1186" s="6"/>
    </row>
    <row r="1187" spans="1:5" s="7" customFormat="1" x14ac:dyDescent="0.2">
      <c r="A1187" s="6"/>
      <c r="B1187" s="6"/>
      <c r="C1187" s="6"/>
      <c r="D1187" s="6"/>
      <c r="E1187" s="6"/>
    </row>
    <row r="1188" spans="1:5" s="7" customFormat="1" x14ac:dyDescent="0.2">
      <c r="A1188" s="6"/>
      <c r="B1188" s="6"/>
      <c r="C1188" s="6"/>
      <c r="D1188" s="6"/>
      <c r="E1188" s="6"/>
    </row>
    <row r="1189" spans="1:5" s="7" customFormat="1" x14ac:dyDescent="0.2">
      <c r="A1189" s="6"/>
      <c r="B1189" s="6"/>
      <c r="C1189" s="6"/>
      <c r="D1189" s="6"/>
      <c r="E1189" s="6"/>
    </row>
    <row r="1190" spans="1:5" s="7" customFormat="1" x14ac:dyDescent="0.2">
      <c r="A1190" s="6"/>
      <c r="B1190" s="6"/>
      <c r="C1190" s="6"/>
      <c r="D1190" s="6"/>
      <c r="E1190" s="6"/>
    </row>
    <row r="1191" spans="1:5" s="7" customFormat="1" x14ac:dyDescent="0.2">
      <c r="A1191" s="6"/>
      <c r="B1191" s="6"/>
      <c r="C1191" s="6"/>
      <c r="D1191" s="6"/>
      <c r="E1191" s="6"/>
    </row>
    <row r="1192" spans="1:5" s="7" customFormat="1" x14ac:dyDescent="0.2">
      <c r="A1192" s="6"/>
      <c r="B1192" s="6"/>
      <c r="C1192" s="6"/>
      <c r="D1192" s="6"/>
      <c r="E1192" s="6"/>
    </row>
    <row r="1193" spans="1:5" s="7" customFormat="1" x14ac:dyDescent="0.2">
      <c r="A1193" s="6"/>
      <c r="B1193" s="6"/>
      <c r="C1193" s="6"/>
      <c r="D1193" s="6"/>
      <c r="E1193" s="6"/>
    </row>
    <row r="1194" spans="1:5" s="7" customFormat="1" x14ac:dyDescent="0.2">
      <c r="A1194" s="6"/>
      <c r="B1194" s="6"/>
      <c r="C1194" s="6"/>
      <c r="D1194" s="6"/>
      <c r="E1194" s="6"/>
    </row>
    <row r="1195" spans="1:5" s="7" customFormat="1" x14ac:dyDescent="0.2">
      <c r="A1195" s="6"/>
      <c r="B1195" s="6"/>
      <c r="C1195" s="6"/>
      <c r="D1195" s="6"/>
      <c r="E1195" s="6"/>
    </row>
    <row r="1196" spans="1:5" s="7" customFormat="1" x14ac:dyDescent="0.2">
      <c r="A1196" s="6"/>
      <c r="B1196" s="6"/>
      <c r="C1196" s="6"/>
      <c r="D1196" s="6"/>
      <c r="E1196" s="6"/>
    </row>
    <row r="1197" spans="1:5" s="7" customFormat="1" x14ac:dyDescent="0.2">
      <c r="A1197" s="6"/>
      <c r="B1197" s="6"/>
      <c r="C1197" s="6"/>
      <c r="D1197" s="6"/>
      <c r="E1197" s="6"/>
    </row>
    <row r="1198" spans="1:5" s="7" customFormat="1" x14ac:dyDescent="0.2">
      <c r="A1198" s="6"/>
      <c r="B1198" s="6"/>
      <c r="C1198" s="6"/>
      <c r="D1198" s="6"/>
      <c r="E1198" s="6"/>
    </row>
    <row r="1199" spans="1:5" s="7" customFormat="1" x14ac:dyDescent="0.2">
      <c r="A1199" s="6"/>
      <c r="B1199" s="6"/>
      <c r="C1199" s="6"/>
      <c r="D1199" s="6"/>
      <c r="E1199" s="6"/>
    </row>
    <row r="1200" spans="1:5" s="7" customFormat="1" x14ac:dyDescent="0.2">
      <c r="A1200" s="6"/>
      <c r="B1200" s="6"/>
      <c r="C1200" s="6"/>
      <c r="D1200" s="6"/>
      <c r="E1200" s="6"/>
    </row>
    <row r="1201" spans="1:5" s="7" customFormat="1" x14ac:dyDescent="0.2">
      <c r="A1201" s="6"/>
      <c r="B1201" s="6"/>
      <c r="C1201" s="6"/>
      <c r="D1201" s="6"/>
      <c r="E1201" s="6"/>
    </row>
    <row r="1202" spans="1:5" s="7" customFormat="1" x14ac:dyDescent="0.2">
      <c r="A1202" s="6"/>
      <c r="B1202" s="6"/>
      <c r="C1202" s="6"/>
      <c r="D1202" s="6"/>
      <c r="E1202" s="6"/>
    </row>
    <row r="1203" spans="1:5" s="7" customFormat="1" x14ac:dyDescent="0.2">
      <c r="A1203" s="6"/>
      <c r="B1203" s="6"/>
      <c r="C1203" s="6"/>
      <c r="D1203" s="6"/>
      <c r="E1203" s="6"/>
    </row>
    <row r="1204" spans="1:5" s="7" customFormat="1" x14ac:dyDescent="0.2">
      <c r="A1204" s="6"/>
      <c r="B1204" s="6"/>
      <c r="C1204" s="6"/>
      <c r="D1204" s="6"/>
      <c r="E1204" s="6"/>
    </row>
    <row r="1205" spans="1:5" s="7" customFormat="1" x14ac:dyDescent="0.2">
      <c r="A1205" s="6"/>
      <c r="B1205" s="6"/>
      <c r="C1205" s="6"/>
      <c r="D1205" s="6"/>
      <c r="E1205" s="6"/>
    </row>
    <row r="1206" spans="1:5" s="7" customFormat="1" x14ac:dyDescent="0.2">
      <c r="A1206" s="6"/>
      <c r="B1206" s="6"/>
      <c r="C1206" s="6"/>
      <c r="D1206" s="6"/>
      <c r="E1206" s="6"/>
    </row>
    <row r="1207" spans="1:5" s="7" customFormat="1" x14ac:dyDescent="0.2">
      <c r="A1207" s="6"/>
      <c r="B1207" s="6"/>
      <c r="C1207" s="6"/>
      <c r="D1207" s="6"/>
      <c r="E1207" s="6"/>
    </row>
    <row r="1208" spans="1:5" s="7" customFormat="1" x14ac:dyDescent="0.2">
      <c r="A1208" s="6"/>
      <c r="B1208" s="6"/>
      <c r="C1208" s="6"/>
      <c r="D1208" s="6"/>
      <c r="E1208" s="6"/>
    </row>
    <row r="1209" spans="1:5" s="7" customFormat="1" x14ac:dyDescent="0.2">
      <c r="A1209" s="6"/>
      <c r="B1209" s="6"/>
      <c r="C1209" s="6"/>
      <c r="D1209" s="6"/>
      <c r="E1209" s="6"/>
    </row>
    <row r="1210" spans="1:5" s="7" customFormat="1" x14ac:dyDescent="0.2">
      <c r="A1210" s="6"/>
      <c r="B1210" s="6"/>
      <c r="C1210" s="6"/>
      <c r="D1210" s="6"/>
      <c r="E1210" s="6"/>
    </row>
    <row r="1211" spans="1:5" s="7" customFormat="1" x14ac:dyDescent="0.2">
      <c r="A1211" s="6"/>
      <c r="B1211" s="6"/>
      <c r="C1211" s="6"/>
      <c r="D1211" s="6"/>
      <c r="E1211" s="6"/>
    </row>
    <row r="1212" spans="1:5" s="7" customFormat="1" x14ac:dyDescent="0.2">
      <c r="A1212" s="6"/>
      <c r="B1212" s="6"/>
      <c r="C1212" s="6"/>
      <c r="D1212" s="6"/>
      <c r="E1212" s="6"/>
    </row>
    <row r="1213" spans="1:5" s="7" customFormat="1" x14ac:dyDescent="0.2">
      <c r="A1213" s="6"/>
      <c r="B1213" s="6"/>
      <c r="C1213" s="6"/>
      <c r="D1213" s="6"/>
      <c r="E1213" s="6"/>
    </row>
    <row r="1214" spans="1:5" s="7" customFormat="1" x14ac:dyDescent="0.2">
      <c r="A1214" s="6"/>
      <c r="B1214" s="6"/>
      <c r="C1214" s="6"/>
      <c r="D1214" s="6"/>
      <c r="E1214" s="6"/>
    </row>
    <row r="1215" spans="1:5" s="7" customFormat="1" x14ac:dyDescent="0.2">
      <c r="A1215" s="6"/>
      <c r="B1215" s="6"/>
      <c r="C1215" s="6"/>
      <c r="D1215" s="6"/>
      <c r="E1215" s="6"/>
    </row>
    <row r="1216" spans="1:5" s="7" customFormat="1" x14ac:dyDescent="0.2">
      <c r="A1216" s="6"/>
      <c r="B1216" s="6"/>
      <c r="C1216" s="6"/>
      <c r="D1216" s="6"/>
      <c r="E1216" s="6"/>
    </row>
    <row r="1217" spans="1:5" s="7" customFormat="1" x14ac:dyDescent="0.2">
      <c r="A1217" s="6"/>
      <c r="B1217" s="6"/>
      <c r="C1217" s="6"/>
      <c r="D1217" s="6"/>
      <c r="E1217" s="6"/>
    </row>
    <row r="1218" spans="1:5" s="7" customFormat="1" x14ac:dyDescent="0.2">
      <c r="A1218" s="6"/>
      <c r="B1218" s="6"/>
      <c r="C1218" s="6"/>
      <c r="D1218" s="6"/>
      <c r="E1218" s="6"/>
    </row>
    <row r="1219" spans="1:5" s="7" customFormat="1" x14ac:dyDescent="0.2">
      <c r="A1219" s="6"/>
      <c r="B1219" s="6"/>
      <c r="C1219" s="6"/>
      <c r="D1219" s="6"/>
      <c r="E1219" s="6"/>
    </row>
    <row r="1220" spans="1:5" s="7" customFormat="1" x14ac:dyDescent="0.2">
      <c r="A1220" s="6"/>
      <c r="B1220" s="6"/>
      <c r="C1220" s="6"/>
      <c r="D1220" s="6"/>
      <c r="E1220" s="6"/>
    </row>
    <row r="1221" spans="1:5" s="7" customFormat="1" x14ac:dyDescent="0.2">
      <c r="A1221" s="6"/>
      <c r="B1221" s="6"/>
      <c r="C1221" s="6"/>
      <c r="D1221" s="6"/>
      <c r="E1221" s="6"/>
    </row>
    <row r="1222" spans="1:5" s="7" customFormat="1" x14ac:dyDescent="0.2">
      <c r="A1222" s="6"/>
      <c r="B1222" s="6"/>
      <c r="C1222" s="6"/>
      <c r="D1222" s="6"/>
      <c r="E1222" s="6"/>
    </row>
    <row r="1223" spans="1:5" s="7" customFormat="1" x14ac:dyDescent="0.2">
      <c r="A1223" s="6"/>
      <c r="B1223" s="6"/>
      <c r="C1223" s="6"/>
      <c r="D1223" s="6"/>
      <c r="E1223" s="6"/>
    </row>
    <row r="1224" spans="1:5" s="7" customFormat="1" x14ac:dyDescent="0.2">
      <c r="A1224" s="6"/>
      <c r="B1224" s="6"/>
      <c r="C1224" s="6"/>
      <c r="D1224" s="6"/>
      <c r="E1224" s="6"/>
    </row>
    <row r="1225" spans="1:5" s="7" customFormat="1" x14ac:dyDescent="0.2">
      <c r="A1225" s="6"/>
      <c r="B1225" s="6"/>
      <c r="C1225" s="6"/>
      <c r="D1225" s="6"/>
      <c r="E1225" s="6"/>
    </row>
    <row r="1226" spans="1:5" s="7" customFormat="1" x14ac:dyDescent="0.2">
      <c r="A1226" s="6"/>
      <c r="B1226" s="6"/>
      <c r="C1226" s="6"/>
      <c r="D1226" s="6"/>
      <c r="E1226" s="6"/>
    </row>
    <row r="1227" spans="1:5" s="7" customFormat="1" x14ac:dyDescent="0.2">
      <c r="A1227" s="6"/>
      <c r="B1227" s="6"/>
      <c r="C1227" s="6"/>
      <c r="D1227" s="6"/>
      <c r="E1227" s="6"/>
    </row>
    <row r="1228" spans="1:5" s="7" customFormat="1" x14ac:dyDescent="0.2">
      <c r="A1228" s="6"/>
      <c r="B1228" s="6"/>
      <c r="C1228" s="6"/>
      <c r="D1228" s="6"/>
      <c r="E1228" s="6"/>
    </row>
    <row r="1229" spans="1:5" s="7" customFormat="1" x14ac:dyDescent="0.2">
      <c r="A1229" s="6"/>
      <c r="B1229" s="6"/>
      <c r="C1229" s="6"/>
      <c r="D1229" s="6"/>
      <c r="E1229" s="6"/>
    </row>
    <row r="1230" spans="1:5" s="7" customFormat="1" x14ac:dyDescent="0.2">
      <c r="A1230" s="6"/>
      <c r="B1230" s="6"/>
      <c r="C1230" s="6"/>
      <c r="D1230" s="6"/>
      <c r="E1230" s="6"/>
    </row>
    <row r="1231" spans="1:5" s="7" customFormat="1" x14ac:dyDescent="0.2">
      <c r="A1231" s="6"/>
      <c r="B1231" s="6"/>
      <c r="C1231" s="6"/>
      <c r="D1231" s="6"/>
      <c r="E1231" s="6"/>
    </row>
    <row r="1232" spans="1:5" s="7" customFormat="1" x14ac:dyDescent="0.2">
      <c r="A1232" s="6"/>
      <c r="B1232" s="6"/>
      <c r="C1232" s="6"/>
      <c r="D1232" s="6"/>
      <c r="E1232" s="6"/>
    </row>
    <row r="1233" spans="1:5" s="7" customFormat="1" x14ac:dyDescent="0.2">
      <c r="A1233" s="6"/>
      <c r="B1233" s="6"/>
      <c r="C1233" s="6"/>
      <c r="D1233" s="6"/>
      <c r="E1233" s="6"/>
    </row>
    <row r="1234" spans="1:5" s="7" customFormat="1" x14ac:dyDescent="0.2">
      <c r="A1234" s="6"/>
      <c r="B1234" s="6"/>
      <c r="C1234" s="6"/>
      <c r="D1234" s="6"/>
      <c r="E1234" s="6"/>
    </row>
    <row r="1235" spans="1:5" s="7" customFormat="1" x14ac:dyDescent="0.2">
      <c r="A1235" s="6"/>
      <c r="B1235" s="6"/>
      <c r="C1235" s="6"/>
      <c r="D1235" s="6"/>
      <c r="E1235" s="6"/>
    </row>
    <row r="1236" spans="1:5" s="7" customFormat="1" x14ac:dyDescent="0.2">
      <c r="A1236" s="6"/>
      <c r="B1236" s="6"/>
      <c r="C1236" s="6"/>
      <c r="D1236" s="6"/>
      <c r="E1236" s="6"/>
    </row>
    <row r="1237" spans="1:5" s="7" customFormat="1" x14ac:dyDescent="0.2">
      <c r="A1237" s="6"/>
      <c r="B1237" s="6"/>
      <c r="C1237" s="6"/>
      <c r="D1237" s="6"/>
      <c r="E1237" s="6"/>
    </row>
    <row r="1238" spans="1:5" s="7" customFormat="1" x14ac:dyDescent="0.2">
      <c r="A1238" s="6"/>
      <c r="B1238" s="6"/>
      <c r="C1238" s="6"/>
      <c r="D1238" s="6"/>
      <c r="E1238" s="6"/>
    </row>
    <row r="1239" spans="1:5" s="7" customFormat="1" x14ac:dyDescent="0.2">
      <c r="A1239" s="6"/>
      <c r="B1239" s="6"/>
      <c r="C1239" s="6"/>
      <c r="D1239" s="6"/>
      <c r="E1239" s="6"/>
    </row>
    <row r="1240" spans="1:5" s="7" customFormat="1" x14ac:dyDescent="0.2">
      <c r="A1240" s="6"/>
      <c r="B1240" s="6"/>
      <c r="C1240" s="6"/>
      <c r="D1240" s="6"/>
      <c r="E1240" s="6"/>
    </row>
    <row r="1241" spans="1:5" s="7" customFormat="1" x14ac:dyDescent="0.2">
      <c r="A1241" s="6"/>
      <c r="B1241" s="6"/>
      <c r="C1241" s="6"/>
      <c r="D1241" s="6"/>
      <c r="E1241" s="6"/>
    </row>
    <row r="1242" spans="1:5" s="7" customFormat="1" x14ac:dyDescent="0.2">
      <c r="A1242" s="6"/>
      <c r="B1242" s="6"/>
      <c r="C1242" s="6"/>
      <c r="D1242" s="6"/>
      <c r="E1242" s="6"/>
    </row>
    <row r="1243" spans="1:5" s="7" customFormat="1" x14ac:dyDescent="0.2">
      <c r="A1243" s="6"/>
      <c r="B1243" s="6"/>
      <c r="C1243" s="6"/>
      <c r="D1243" s="6"/>
      <c r="E1243" s="6"/>
    </row>
    <row r="1244" spans="1:5" s="7" customFormat="1" x14ac:dyDescent="0.2">
      <c r="A1244" s="6"/>
      <c r="B1244" s="6"/>
      <c r="C1244" s="6"/>
      <c r="D1244" s="6"/>
      <c r="E1244" s="6"/>
    </row>
    <row r="1245" spans="1:5" s="7" customFormat="1" x14ac:dyDescent="0.2">
      <c r="A1245" s="6"/>
      <c r="B1245" s="6"/>
      <c r="C1245" s="6"/>
      <c r="D1245" s="6"/>
      <c r="E1245" s="6"/>
    </row>
    <row r="1246" spans="1:5" s="7" customFormat="1" x14ac:dyDescent="0.2">
      <c r="A1246" s="6"/>
      <c r="B1246" s="6"/>
      <c r="C1246" s="6"/>
      <c r="D1246" s="6"/>
      <c r="E1246" s="6"/>
    </row>
    <row r="1247" spans="1:5" s="7" customFormat="1" x14ac:dyDescent="0.2">
      <c r="A1247" s="6"/>
      <c r="B1247" s="6"/>
      <c r="C1247" s="6"/>
      <c r="D1247" s="6"/>
      <c r="E1247" s="6"/>
    </row>
    <row r="1248" spans="1:5" s="7" customFormat="1" x14ac:dyDescent="0.2">
      <c r="A1248" s="6"/>
      <c r="B1248" s="6"/>
      <c r="C1248" s="6"/>
      <c r="D1248" s="6"/>
      <c r="E1248" s="6"/>
    </row>
    <row r="1249" spans="1:5" s="7" customFormat="1" x14ac:dyDescent="0.2">
      <c r="A1249" s="6"/>
      <c r="B1249" s="6"/>
      <c r="C1249" s="6"/>
      <c r="D1249" s="6"/>
      <c r="E1249" s="6"/>
    </row>
    <row r="1250" spans="1:5" s="7" customFormat="1" x14ac:dyDescent="0.2">
      <c r="A1250" s="6"/>
      <c r="B1250" s="6"/>
      <c r="C1250" s="6"/>
      <c r="D1250" s="6"/>
      <c r="E1250" s="6"/>
    </row>
    <row r="1251" spans="1:5" s="7" customFormat="1" x14ac:dyDescent="0.2">
      <c r="A1251" s="6"/>
      <c r="B1251" s="6"/>
      <c r="C1251" s="6"/>
      <c r="D1251" s="6"/>
      <c r="E1251" s="6"/>
    </row>
    <row r="1252" spans="1:5" s="7" customFormat="1" x14ac:dyDescent="0.2">
      <c r="A1252" s="6"/>
      <c r="B1252" s="6"/>
      <c r="C1252" s="6"/>
      <c r="D1252" s="6"/>
      <c r="E1252" s="6"/>
    </row>
    <row r="1253" spans="1:5" s="7" customFormat="1" x14ac:dyDescent="0.2">
      <c r="A1253" s="6"/>
      <c r="B1253" s="6"/>
      <c r="C1253" s="6"/>
      <c r="D1253" s="6"/>
      <c r="E1253" s="6"/>
    </row>
    <row r="1254" spans="1:5" s="7" customFormat="1" x14ac:dyDescent="0.2">
      <c r="A1254" s="6"/>
      <c r="B1254" s="6"/>
      <c r="C1254" s="6"/>
      <c r="D1254" s="6"/>
      <c r="E1254" s="6"/>
    </row>
    <row r="1255" spans="1:5" s="7" customFormat="1" x14ac:dyDescent="0.2">
      <c r="A1255" s="6"/>
      <c r="B1255" s="6"/>
      <c r="C1255" s="6"/>
      <c r="D1255" s="6"/>
      <c r="E1255" s="6"/>
    </row>
    <row r="1256" spans="1:5" s="7" customFormat="1" x14ac:dyDescent="0.2">
      <c r="A1256" s="6"/>
      <c r="B1256" s="6"/>
      <c r="C1256" s="6"/>
      <c r="D1256" s="6"/>
      <c r="E1256" s="6"/>
    </row>
    <row r="1257" spans="1:5" s="7" customFormat="1" x14ac:dyDescent="0.2">
      <c r="A1257" s="6"/>
      <c r="B1257" s="6"/>
      <c r="C1257" s="6"/>
      <c r="D1257" s="6"/>
      <c r="E1257" s="6"/>
    </row>
    <row r="1258" spans="1:5" s="7" customFormat="1" x14ac:dyDescent="0.2">
      <c r="A1258" s="6"/>
      <c r="B1258" s="6"/>
      <c r="C1258" s="6"/>
      <c r="D1258" s="6"/>
      <c r="E1258" s="6"/>
    </row>
    <row r="1259" spans="1:5" s="7" customFormat="1" x14ac:dyDescent="0.2">
      <c r="A1259" s="6"/>
      <c r="B1259" s="6"/>
      <c r="C1259" s="6"/>
      <c r="D1259" s="6"/>
      <c r="E1259" s="6"/>
    </row>
    <row r="1260" spans="1:5" s="7" customFormat="1" x14ac:dyDescent="0.2">
      <c r="A1260" s="6"/>
      <c r="B1260" s="6"/>
      <c r="C1260" s="6"/>
      <c r="D1260" s="6"/>
      <c r="E1260" s="6"/>
    </row>
    <row r="1261" spans="1:5" s="7" customFormat="1" x14ac:dyDescent="0.2">
      <c r="A1261" s="6"/>
      <c r="B1261" s="6"/>
      <c r="C1261" s="6"/>
      <c r="D1261" s="6"/>
      <c r="E1261" s="6"/>
    </row>
    <row r="1262" spans="1:5" s="7" customFormat="1" x14ac:dyDescent="0.2">
      <c r="A1262" s="6"/>
      <c r="B1262" s="6"/>
      <c r="C1262" s="6"/>
      <c r="D1262" s="6"/>
      <c r="E1262" s="6"/>
    </row>
    <row r="1263" spans="1:5" s="7" customFormat="1" x14ac:dyDescent="0.2">
      <c r="A1263" s="6"/>
      <c r="B1263" s="6"/>
      <c r="C1263" s="6"/>
      <c r="D1263" s="6"/>
      <c r="E1263" s="6"/>
    </row>
    <row r="1264" spans="1:5" s="7" customFormat="1" x14ac:dyDescent="0.2">
      <c r="A1264" s="6"/>
      <c r="B1264" s="6"/>
      <c r="C1264" s="6"/>
      <c r="D1264" s="6"/>
      <c r="E1264" s="6"/>
    </row>
    <row r="1265" spans="1:5" s="7" customFormat="1" x14ac:dyDescent="0.2">
      <c r="A1265" s="6"/>
      <c r="B1265" s="6"/>
      <c r="C1265" s="6"/>
      <c r="D1265" s="6"/>
      <c r="E1265" s="6"/>
    </row>
    <row r="1266" spans="1:5" s="7" customFormat="1" x14ac:dyDescent="0.2">
      <c r="A1266" s="6"/>
      <c r="B1266" s="6"/>
      <c r="C1266" s="6"/>
      <c r="D1266" s="6"/>
      <c r="E1266" s="6"/>
    </row>
    <row r="1267" spans="1:5" s="7" customFormat="1" x14ac:dyDescent="0.2">
      <c r="A1267" s="6"/>
      <c r="B1267" s="6"/>
      <c r="C1267" s="6"/>
      <c r="D1267" s="6"/>
      <c r="E1267" s="6"/>
    </row>
    <row r="1268" spans="1:5" s="7" customFormat="1" x14ac:dyDescent="0.2">
      <c r="A1268" s="6"/>
      <c r="B1268" s="6"/>
      <c r="C1268" s="6"/>
      <c r="D1268" s="6"/>
      <c r="E1268" s="6"/>
    </row>
    <row r="1269" spans="1:5" s="7" customFormat="1" x14ac:dyDescent="0.2">
      <c r="A1269" s="6"/>
      <c r="B1269" s="6"/>
      <c r="C1269" s="6"/>
      <c r="D1269" s="6"/>
      <c r="E1269" s="6"/>
    </row>
    <row r="1270" spans="1:5" s="7" customFormat="1" x14ac:dyDescent="0.2">
      <c r="A1270" s="6"/>
      <c r="B1270" s="6"/>
      <c r="C1270" s="6"/>
      <c r="D1270" s="6"/>
      <c r="E1270" s="6"/>
    </row>
    <row r="1271" spans="1:5" s="7" customFormat="1" x14ac:dyDescent="0.2">
      <c r="A1271" s="6"/>
      <c r="B1271" s="6"/>
      <c r="C1271" s="6"/>
      <c r="D1271" s="6"/>
      <c r="E1271" s="6"/>
    </row>
    <row r="1272" spans="1:5" s="7" customFormat="1" x14ac:dyDescent="0.2">
      <c r="A1272" s="6"/>
      <c r="B1272" s="6"/>
      <c r="C1272" s="6"/>
      <c r="D1272" s="6"/>
      <c r="E1272" s="6"/>
    </row>
    <row r="1273" spans="1:5" s="7" customFormat="1" x14ac:dyDescent="0.2">
      <c r="A1273" s="6"/>
      <c r="B1273" s="6"/>
      <c r="C1273" s="6"/>
      <c r="D1273" s="6"/>
      <c r="E1273" s="6"/>
    </row>
    <row r="1274" spans="1:5" s="7" customFormat="1" x14ac:dyDescent="0.2">
      <c r="A1274" s="6"/>
      <c r="B1274" s="6"/>
      <c r="C1274" s="6"/>
      <c r="D1274" s="6"/>
      <c r="E1274" s="6"/>
    </row>
    <row r="1275" spans="1:5" s="7" customFormat="1" x14ac:dyDescent="0.2">
      <c r="A1275" s="6"/>
      <c r="B1275" s="6"/>
      <c r="C1275" s="6"/>
      <c r="D1275" s="6"/>
      <c r="E1275" s="6"/>
    </row>
    <row r="1276" spans="1:5" s="7" customFormat="1" x14ac:dyDescent="0.2">
      <c r="A1276" s="6"/>
      <c r="B1276" s="6"/>
      <c r="C1276" s="6"/>
      <c r="D1276" s="6"/>
      <c r="E1276" s="6"/>
    </row>
    <row r="1277" spans="1:5" s="7" customFormat="1" x14ac:dyDescent="0.2">
      <c r="A1277" s="6"/>
      <c r="B1277" s="6"/>
      <c r="C1277" s="6"/>
      <c r="D1277" s="6"/>
      <c r="E1277" s="6"/>
    </row>
    <row r="1278" spans="1:5" s="7" customFormat="1" x14ac:dyDescent="0.2">
      <c r="A1278" s="6"/>
      <c r="B1278" s="6"/>
      <c r="C1278" s="6"/>
      <c r="D1278" s="6"/>
      <c r="E1278" s="6"/>
    </row>
    <row r="1279" spans="1:5" s="7" customFormat="1" x14ac:dyDescent="0.2">
      <c r="A1279" s="6"/>
      <c r="B1279" s="6"/>
      <c r="C1279" s="6"/>
      <c r="D1279" s="6"/>
      <c r="E1279" s="6"/>
    </row>
    <row r="1280" spans="1:5" s="7" customFormat="1" x14ac:dyDescent="0.2">
      <c r="A1280" s="6"/>
      <c r="B1280" s="6"/>
      <c r="C1280" s="6"/>
      <c r="D1280" s="6"/>
      <c r="E1280" s="6"/>
    </row>
    <row r="1281" spans="1:5" s="7" customFormat="1" x14ac:dyDescent="0.2">
      <c r="A1281" s="6"/>
      <c r="B1281" s="6"/>
      <c r="C1281" s="6"/>
      <c r="D1281" s="6"/>
      <c r="E1281" s="6"/>
    </row>
    <row r="1282" spans="1:5" s="7" customFormat="1" x14ac:dyDescent="0.2">
      <c r="A1282" s="6"/>
      <c r="B1282" s="6"/>
      <c r="C1282" s="6"/>
      <c r="D1282" s="6"/>
      <c r="E1282" s="6"/>
    </row>
    <row r="1283" spans="1:5" s="7" customFormat="1" x14ac:dyDescent="0.2">
      <c r="A1283" s="6"/>
      <c r="B1283" s="6"/>
      <c r="C1283" s="6"/>
      <c r="D1283" s="6"/>
      <c r="E1283" s="6"/>
    </row>
    <row r="1284" spans="1:5" s="7" customFormat="1" x14ac:dyDescent="0.2">
      <c r="A1284" s="6"/>
      <c r="B1284" s="6"/>
      <c r="C1284" s="6"/>
      <c r="D1284" s="6"/>
      <c r="E1284" s="6"/>
    </row>
    <row r="1285" spans="1:5" s="7" customFormat="1" x14ac:dyDescent="0.2">
      <c r="A1285" s="6"/>
      <c r="B1285" s="6"/>
      <c r="C1285" s="6"/>
      <c r="D1285" s="6"/>
      <c r="E1285" s="6"/>
    </row>
    <row r="1286" spans="1:5" s="7" customFormat="1" x14ac:dyDescent="0.2">
      <c r="A1286" s="6"/>
      <c r="B1286" s="6"/>
      <c r="C1286" s="6"/>
      <c r="D1286" s="6"/>
      <c r="E1286" s="6"/>
    </row>
    <row r="1287" spans="1:5" s="7" customFormat="1" x14ac:dyDescent="0.2">
      <c r="A1287" s="6"/>
      <c r="B1287" s="6"/>
      <c r="C1287" s="6"/>
      <c r="D1287" s="6"/>
      <c r="E1287" s="6"/>
    </row>
    <row r="1288" spans="1:5" s="7" customFormat="1" x14ac:dyDescent="0.2">
      <c r="A1288" s="6"/>
      <c r="B1288" s="6"/>
      <c r="C1288" s="6"/>
      <c r="D1288" s="6"/>
      <c r="E1288" s="6"/>
    </row>
    <row r="1289" spans="1:5" s="7" customFormat="1" x14ac:dyDescent="0.2">
      <c r="A1289" s="6"/>
      <c r="B1289" s="6"/>
      <c r="C1289" s="6"/>
      <c r="D1289" s="6"/>
      <c r="E1289" s="6"/>
    </row>
    <row r="1290" spans="1:5" s="7" customFormat="1" x14ac:dyDescent="0.2">
      <c r="A1290" s="6"/>
      <c r="B1290" s="6"/>
      <c r="C1290" s="6"/>
      <c r="D1290" s="6"/>
      <c r="E1290" s="6"/>
    </row>
    <row r="1291" spans="1:5" s="7" customFormat="1" x14ac:dyDescent="0.2">
      <c r="A1291" s="6"/>
      <c r="B1291" s="6"/>
      <c r="C1291" s="6"/>
      <c r="D1291" s="6"/>
      <c r="E1291" s="6"/>
    </row>
    <row r="1292" spans="1:5" s="7" customFormat="1" x14ac:dyDescent="0.2">
      <c r="A1292" s="6"/>
      <c r="B1292" s="6"/>
      <c r="C1292" s="6"/>
      <c r="D1292" s="6"/>
      <c r="E1292" s="6"/>
    </row>
    <row r="1293" spans="1:5" s="7" customFormat="1" x14ac:dyDescent="0.2">
      <c r="A1293" s="6"/>
      <c r="B1293" s="6"/>
      <c r="C1293" s="6"/>
      <c r="D1293" s="6"/>
      <c r="E1293" s="6"/>
    </row>
    <row r="1294" spans="1:5" s="7" customFormat="1" x14ac:dyDescent="0.2">
      <c r="A1294" s="6"/>
      <c r="B1294" s="6"/>
      <c r="C1294" s="6"/>
      <c r="D1294" s="6"/>
      <c r="E1294" s="6"/>
    </row>
    <row r="1295" spans="1:5" s="7" customFormat="1" x14ac:dyDescent="0.2">
      <c r="A1295" s="6"/>
      <c r="B1295" s="6"/>
      <c r="C1295" s="6"/>
      <c r="D1295" s="6"/>
      <c r="E1295" s="6"/>
    </row>
    <row r="1296" spans="1:5" s="7" customFormat="1" x14ac:dyDescent="0.2">
      <c r="A1296" s="6"/>
      <c r="B1296" s="6"/>
      <c r="C1296" s="6"/>
      <c r="D1296" s="6"/>
      <c r="E1296" s="6"/>
    </row>
    <row r="1297" spans="1:5" s="7" customFormat="1" x14ac:dyDescent="0.2">
      <c r="A1297" s="6"/>
      <c r="B1297" s="6"/>
      <c r="C1297" s="6"/>
      <c r="D1297" s="6"/>
      <c r="E1297" s="6"/>
    </row>
    <row r="1298" spans="1:5" s="7" customFormat="1" x14ac:dyDescent="0.2">
      <c r="A1298" s="6"/>
      <c r="B1298" s="6"/>
      <c r="C1298" s="6"/>
      <c r="D1298" s="6"/>
      <c r="E1298" s="6"/>
    </row>
    <row r="1299" spans="1:5" s="7" customFormat="1" x14ac:dyDescent="0.2">
      <c r="A1299" s="6"/>
      <c r="B1299" s="6"/>
      <c r="C1299" s="6"/>
      <c r="D1299" s="6"/>
      <c r="E1299" s="6"/>
    </row>
    <row r="1300" spans="1:5" s="7" customFormat="1" x14ac:dyDescent="0.2">
      <c r="A1300" s="6"/>
      <c r="B1300" s="6"/>
      <c r="C1300" s="6"/>
      <c r="D1300" s="6"/>
      <c r="E1300" s="6"/>
    </row>
    <row r="1301" spans="1:5" s="7" customFormat="1" x14ac:dyDescent="0.2">
      <c r="A1301" s="6"/>
      <c r="B1301" s="6"/>
      <c r="C1301" s="6"/>
      <c r="D1301" s="6"/>
      <c r="E1301" s="6"/>
    </row>
    <row r="1302" spans="1:5" s="7" customFormat="1" x14ac:dyDescent="0.2">
      <c r="A1302" s="6"/>
      <c r="B1302" s="6"/>
      <c r="C1302" s="6"/>
      <c r="D1302" s="6"/>
      <c r="E1302" s="6"/>
    </row>
    <row r="1303" spans="1:5" s="7" customFormat="1" x14ac:dyDescent="0.2">
      <c r="A1303" s="6"/>
      <c r="B1303" s="6"/>
      <c r="C1303" s="6"/>
      <c r="D1303" s="6"/>
      <c r="E1303" s="6"/>
    </row>
    <row r="1304" spans="1:5" s="7" customFormat="1" x14ac:dyDescent="0.2">
      <c r="A1304" s="6"/>
      <c r="B1304" s="6"/>
      <c r="C1304" s="6"/>
      <c r="D1304" s="6"/>
      <c r="E1304" s="6"/>
    </row>
    <row r="1305" spans="1:5" s="7" customFormat="1" x14ac:dyDescent="0.2">
      <c r="A1305" s="6"/>
      <c r="B1305" s="6"/>
      <c r="C1305" s="6"/>
      <c r="D1305" s="6"/>
      <c r="E1305" s="6"/>
    </row>
    <row r="1306" spans="1:5" s="7" customFormat="1" x14ac:dyDescent="0.2">
      <c r="A1306" s="6"/>
      <c r="B1306" s="6"/>
      <c r="C1306" s="6"/>
      <c r="D1306" s="6"/>
      <c r="E1306" s="6"/>
    </row>
    <row r="1307" spans="1:5" s="7" customFormat="1" x14ac:dyDescent="0.2">
      <c r="A1307" s="6"/>
      <c r="B1307" s="6"/>
      <c r="C1307" s="6"/>
      <c r="D1307" s="6"/>
      <c r="E1307" s="6"/>
    </row>
    <row r="1308" spans="1:5" s="7" customFormat="1" x14ac:dyDescent="0.2">
      <c r="A1308" s="6"/>
      <c r="B1308" s="6"/>
      <c r="C1308" s="6"/>
      <c r="D1308" s="6"/>
      <c r="E1308" s="6"/>
    </row>
    <row r="1309" spans="1:5" s="7" customFormat="1" x14ac:dyDescent="0.2">
      <c r="A1309" s="6"/>
      <c r="B1309" s="6"/>
      <c r="C1309" s="6"/>
      <c r="D1309" s="6"/>
      <c r="E1309" s="6"/>
    </row>
    <row r="1310" spans="1:5" s="7" customFormat="1" x14ac:dyDescent="0.2">
      <c r="A1310" s="6"/>
      <c r="B1310" s="6"/>
      <c r="C1310" s="6"/>
      <c r="D1310" s="6"/>
      <c r="E1310" s="6"/>
    </row>
    <row r="1311" spans="1:5" s="7" customFormat="1" x14ac:dyDescent="0.2">
      <c r="A1311" s="6"/>
      <c r="B1311" s="6"/>
      <c r="C1311" s="6"/>
      <c r="D1311" s="6"/>
      <c r="E1311" s="6"/>
    </row>
    <row r="1312" spans="1:5" s="7" customFormat="1" x14ac:dyDescent="0.2">
      <c r="A1312" s="6"/>
      <c r="B1312" s="6"/>
      <c r="C1312" s="6"/>
      <c r="D1312" s="6"/>
      <c r="E1312" s="6"/>
    </row>
    <row r="1313" spans="1:5" s="7" customFormat="1" x14ac:dyDescent="0.2">
      <c r="A1313" s="6"/>
      <c r="B1313" s="6"/>
      <c r="C1313" s="6"/>
      <c r="D1313" s="6"/>
      <c r="E1313" s="6"/>
    </row>
    <row r="1314" spans="1:5" s="7" customFormat="1" x14ac:dyDescent="0.2">
      <c r="A1314" s="6"/>
      <c r="B1314" s="6"/>
      <c r="C1314" s="6"/>
      <c r="D1314" s="6"/>
      <c r="E1314" s="6"/>
    </row>
    <row r="1315" spans="1:5" s="7" customFormat="1" x14ac:dyDescent="0.2">
      <c r="A1315" s="6"/>
      <c r="B1315" s="6"/>
      <c r="C1315" s="6"/>
      <c r="D1315" s="6"/>
      <c r="E1315" s="6"/>
    </row>
    <row r="1316" spans="1:5" s="7" customFormat="1" x14ac:dyDescent="0.2">
      <c r="A1316" s="6"/>
      <c r="B1316" s="6"/>
      <c r="C1316" s="6"/>
      <c r="D1316" s="6"/>
      <c r="E1316" s="6"/>
    </row>
    <row r="1317" spans="1:5" s="7" customFormat="1" x14ac:dyDescent="0.2">
      <c r="A1317" s="6"/>
      <c r="B1317" s="6"/>
      <c r="C1317" s="6"/>
      <c r="D1317" s="6"/>
      <c r="E1317" s="6"/>
    </row>
    <row r="1318" spans="1:5" s="7" customFormat="1" x14ac:dyDescent="0.2">
      <c r="A1318" s="6"/>
      <c r="B1318" s="6"/>
      <c r="C1318" s="6"/>
      <c r="D1318" s="6"/>
      <c r="E1318" s="6"/>
    </row>
    <row r="1319" spans="1:5" s="7" customFormat="1" x14ac:dyDescent="0.2">
      <c r="A1319" s="6"/>
      <c r="B1319" s="6"/>
      <c r="C1319" s="6"/>
      <c r="D1319" s="6"/>
      <c r="E1319" s="6"/>
    </row>
    <row r="1320" spans="1:5" s="7" customFormat="1" x14ac:dyDescent="0.2">
      <c r="A1320" s="6"/>
      <c r="B1320" s="6"/>
      <c r="C1320" s="6"/>
      <c r="D1320" s="6"/>
      <c r="E1320" s="6"/>
    </row>
    <row r="1321" spans="1:5" s="7" customFormat="1" x14ac:dyDescent="0.2">
      <c r="A1321" s="6"/>
      <c r="B1321" s="6"/>
      <c r="C1321" s="6"/>
      <c r="D1321" s="6"/>
      <c r="E1321" s="6"/>
    </row>
    <row r="1322" spans="1:5" s="7" customFormat="1" x14ac:dyDescent="0.2">
      <c r="A1322" s="6"/>
      <c r="B1322" s="6"/>
      <c r="C1322" s="6"/>
      <c r="D1322" s="6"/>
      <c r="E1322" s="6"/>
    </row>
    <row r="1323" spans="1:5" s="7" customFormat="1" x14ac:dyDescent="0.2">
      <c r="A1323" s="6"/>
      <c r="B1323" s="6"/>
      <c r="C1323" s="6"/>
      <c r="D1323" s="6"/>
      <c r="E1323" s="6"/>
    </row>
    <row r="1324" spans="1:5" s="7" customFormat="1" x14ac:dyDescent="0.2">
      <c r="A1324" s="6"/>
      <c r="B1324" s="6"/>
      <c r="C1324" s="6"/>
      <c r="D1324" s="6"/>
      <c r="E1324" s="6"/>
    </row>
    <row r="1325" spans="1:5" s="7" customFormat="1" x14ac:dyDescent="0.2">
      <c r="A1325" s="6"/>
      <c r="B1325" s="6"/>
      <c r="C1325" s="6"/>
      <c r="D1325" s="6"/>
      <c r="E1325" s="6"/>
    </row>
    <row r="1326" spans="1:5" s="7" customFormat="1" x14ac:dyDescent="0.2">
      <c r="A1326" s="6"/>
      <c r="B1326" s="6"/>
      <c r="C1326" s="6"/>
      <c r="D1326" s="6"/>
      <c r="E1326" s="6"/>
    </row>
    <row r="1327" spans="1:5" s="7" customFormat="1" x14ac:dyDescent="0.2">
      <c r="A1327" s="6"/>
      <c r="B1327" s="6"/>
      <c r="C1327" s="6"/>
      <c r="D1327" s="6"/>
      <c r="E1327" s="6"/>
    </row>
    <row r="1328" spans="1:5" s="7" customFormat="1" x14ac:dyDescent="0.2">
      <c r="A1328" s="6"/>
      <c r="B1328" s="6"/>
      <c r="C1328" s="6"/>
      <c r="D1328" s="6"/>
      <c r="E1328" s="6"/>
    </row>
    <row r="1329" spans="1:5" s="7" customFormat="1" x14ac:dyDescent="0.2">
      <c r="A1329" s="6"/>
      <c r="B1329" s="6"/>
      <c r="C1329" s="6"/>
      <c r="D1329" s="6"/>
      <c r="E1329" s="6"/>
    </row>
    <row r="1330" spans="1:5" s="7" customFormat="1" x14ac:dyDescent="0.2">
      <c r="A1330" s="6"/>
      <c r="B1330" s="6"/>
      <c r="C1330" s="6"/>
      <c r="D1330" s="6"/>
      <c r="E1330" s="6"/>
    </row>
    <row r="1331" spans="1:5" s="7" customFormat="1" x14ac:dyDescent="0.2">
      <c r="A1331" s="6"/>
      <c r="B1331" s="6"/>
      <c r="C1331" s="6"/>
      <c r="D1331" s="6"/>
      <c r="E1331" s="6"/>
    </row>
    <row r="1332" spans="1:5" s="7" customFormat="1" x14ac:dyDescent="0.2">
      <c r="A1332" s="6"/>
      <c r="B1332" s="6"/>
      <c r="C1332" s="6"/>
      <c r="D1332" s="6"/>
      <c r="E1332" s="6"/>
    </row>
    <row r="1333" spans="1:5" s="7" customFormat="1" x14ac:dyDescent="0.2">
      <c r="A1333" s="6"/>
      <c r="B1333" s="6"/>
      <c r="C1333" s="6"/>
      <c r="D1333" s="6"/>
      <c r="E1333" s="6"/>
    </row>
    <row r="1334" spans="1:5" s="7" customFormat="1" x14ac:dyDescent="0.2">
      <c r="A1334" s="6"/>
      <c r="B1334" s="6"/>
      <c r="C1334" s="6"/>
      <c r="D1334" s="6"/>
      <c r="E1334" s="6"/>
    </row>
    <row r="1335" spans="1:5" s="7" customFormat="1" x14ac:dyDescent="0.2">
      <c r="A1335" s="6"/>
      <c r="B1335" s="6"/>
      <c r="C1335" s="6"/>
      <c r="D1335" s="6"/>
      <c r="E1335" s="6"/>
    </row>
    <row r="1336" spans="1:5" s="7" customFormat="1" x14ac:dyDescent="0.2">
      <c r="A1336" s="6"/>
      <c r="B1336" s="6"/>
      <c r="C1336" s="6"/>
      <c r="D1336" s="6"/>
      <c r="E1336" s="6"/>
    </row>
    <row r="1337" spans="1:5" s="7" customFormat="1" x14ac:dyDescent="0.2">
      <c r="A1337" s="6"/>
      <c r="B1337" s="6"/>
      <c r="C1337" s="6"/>
      <c r="D1337" s="6"/>
      <c r="E1337" s="6"/>
    </row>
    <row r="1338" spans="1:5" s="7" customFormat="1" x14ac:dyDescent="0.2">
      <c r="A1338" s="6"/>
      <c r="B1338" s="6"/>
      <c r="C1338" s="6"/>
      <c r="D1338" s="6"/>
      <c r="E1338" s="6"/>
    </row>
    <row r="1339" spans="1:5" s="7" customFormat="1" x14ac:dyDescent="0.2">
      <c r="A1339" s="6"/>
      <c r="B1339" s="6"/>
      <c r="C1339" s="6"/>
      <c r="D1339" s="6"/>
      <c r="E1339" s="6"/>
    </row>
    <row r="1340" spans="1:5" s="7" customFormat="1" x14ac:dyDescent="0.2">
      <c r="A1340" s="6"/>
      <c r="B1340" s="6"/>
      <c r="C1340" s="6"/>
      <c r="D1340" s="6"/>
      <c r="E1340" s="6"/>
    </row>
    <row r="1341" spans="1:5" s="7" customFormat="1" x14ac:dyDescent="0.2">
      <c r="A1341" s="6"/>
      <c r="B1341" s="6"/>
      <c r="C1341" s="6"/>
      <c r="D1341" s="6"/>
      <c r="E1341" s="6"/>
    </row>
    <row r="1342" spans="1:5" s="7" customFormat="1" x14ac:dyDescent="0.2">
      <c r="A1342" s="6"/>
      <c r="B1342" s="6"/>
      <c r="C1342" s="6"/>
      <c r="D1342" s="6"/>
      <c r="E1342" s="6"/>
    </row>
    <row r="1343" spans="1:5" s="7" customFormat="1" x14ac:dyDescent="0.2">
      <c r="A1343" s="6"/>
      <c r="B1343" s="6"/>
      <c r="C1343" s="6"/>
      <c r="D1343" s="6"/>
      <c r="E1343" s="6"/>
    </row>
    <row r="1344" spans="1:5" s="7" customFormat="1" x14ac:dyDescent="0.2">
      <c r="A1344" s="6"/>
      <c r="B1344" s="6"/>
      <c r="C1344" s="6"/>
      <c r="D1344" s="6"/>
      <c r="E1344" s="6"/>
    </row>
    <row r="1345" spans="1:5" s="7" customFormat="1" x14ac:dyDescent="0.2">
      <c r="A1345" s="6"/>
      <c r="B1345" s="6"/>
      <c r="C1345" s="6"/>
      <c r="D1345" s="6"/>
      <c r="E1345" s="6"/>
    </row>
    <row r="1346" spans="1:5" s="7" customFormat="1" x14ac:dyDescent="0.2">
      <c r="A1346" s="6"/>
      <c r="B1346" s="6"/>
      <c r="C1346" s="6"/>
      <c r="D1346" s="6"/>
      <c r="E1346" s="6"/>
    </row>
    <row r="1347" spans="1:5" s="7" customFormat="1" x14ac:dyDescent="0.2">
      <c r="A1347" s="6"/>
      <c r="B1347" s="6"/>
      <c r="C1347" s="6"/>
      <c r="D1347" s="6"/>
      <c r="E1347" s="6"/>
    </row>
    <row r="1348" spans="1:5" s="7" customFormat="1" x14ac:dyDescent="0.2">
      <c r="A1348" s="6"/>
      <c r="B1348" s="6"/>
      <c r="C1348" s="6"/>
      <c r="D1348" s="6"/>
      <c r="E1348" s="6"/>
    </row>
    <row r="1349" spans="1:5" s="7" customFormat="1" x14ac:dyDescent="0.2">
      <c r="A1349" s="6"/>
      <c r="B1349" s="6"/>
      <c r="C1349" s="6"/>
      <c r="D1349" s="6"/>
      <c r="E1349" s="6"/>
    </row>
    <row r="1350" spans="1:5" s="7" customFormat="1" x14ac:dyDescent="0.2">
      <c r="A1350" s="6"/>
      <c r="B1350" s="6"/>
      <c r="C1350" s="6"/>
      <c r="D1350" s="6"/>
      <c r="E1350" s="6"/>
    </row>
    <row r="1351" spans="1:5" s="7" customFormat="1" x14ac:dyDescent="0.2">
      <c r="A1351" s="6"/>
      <c r="B1351" s="6"/>
      <c r="C1351" s="6"/>
      <c r="D1351" s="6"/>
      <c r="E1351" s="6"/>
    </row>
    <row r="1352" spans="1:5" s="7" customFormat="1" x14ac:dyDescent="0.2">
      <c r="A1352" s="6"/>
      <c r="B1352" s="6"/>
      <c r="C1352" s="6"/>
      <c r="D1352" s="6"/>
      <c r="E1352" s="6"/>
    </row>
    <row r="1353" spans="1:5" s="7" customFormat="1" x14ac:dyDescent="0.2">
      <c r="A1353" s="6"/>
      <c r="B1353" s="6"/>
      <c r="C1353" s="6"/>
      <c r="D1353" s="6"/>
      <c r="E1353" s="6"/>
    </row>
    <row r="1354" spans="1:5" s="7" customFormat="1" x14ac:dyDescent="0.2">
      <c r="A1354" s="6"/>
      <c r="B1354" s="6"/>
      <c r="C1354" s="6"/>
      <c r="D1354" s="6"/>
      <c r="E1354" s="6"/>
    </row>
    <row r="1355" spans="1:5" s="7" customFormat="1" x14ac:dyDescent="0.2">
      <c r="A1355" s="6"/>
      <c r="B1355" s="6"/>
      <c r="C1355" s="6"/>
      <c r="D1355" s="6"/>
      <c r="E1355" s="6"/>
    </row>
    <row r="1356" spans="1:5" s="7" customFormat="1" x14ac:dyDescent="0.2">
      <c r="A1356" s="6"/>
      <c r="B1356" s="6"/>
      <c r="C1356" s="6"/>
      <c r="D1356" s="6"/>
      <c r="E1356" s="6"/>
    </row>
    <row r="1357" spans="1:5" s="7" customFormat="1" x14ac:dyDescent="0.2">
      <c r="A1357" s="6"/>
      <c r="B1357" s="6"/>
      <c r="C1357" s="6"/>
      <c r="D1357" s="6"/>
      <c r="E1357" s="6"/>
    </row>
    <row r="1358" spans="1:5" s="7" customFormat="1" x14ac:dyDescent="0.2">
      <c r="A1358" s="6"/>
      <c r="B1358" s="6"/>
      <c r="C1358" s="6"/>
      <c r="D1358" s="6"/>
      <c r="E1358" s="6"/>
    </row>
    <row r="1359" spans="1:5" s="7" customFormat="1" x14ac:dyDescent="0.2">
      <c r="A1359" s="6"/>
      <c r="B1359" s="6"/>
      <c r="C1359" s="6"/>
      <c r="D1359" s="6"/>
      <c r="E1359" s="6"/>
    </row>
    <row r="1360" spans="1:5" s="7" customFormat="1" x14ac:dyDescent="0.2">
      <c r="A1360" s="6"/>
      <c r="B1360" s="6"/>
      <c r="C1360" s="6"/>
      <c r="D1360" s="6"/>
      <c r="E1360" s="6"/>
    </row>
    <row r="1361" spans="1:5" s="7" customFormat="1" x14ac:dyDescent="0.2">
      <c r="A1361" s="6"/>
      <c r="B1361" s="6"/>
      <c r="C1361" s="6"/>
      <c r="D1361" s="6"/>
      <c r="E1361" s="6"/>
    </row>
    <row r="1362" spans="1:5" s="7" customFormat="1" x14ac:dyDescent="0.2">
      <c r="A1362" s="6"/>
      <c r="B1362" s="6"/>
      <c r="C1362" s="6"/>
      <c r="D1362" s="6"/>
      <c r="E1362" s="6"/>
    </row>
    <row r="1363" spans="1:5" s="7" customFormat="1" x14ac:dyDescent="0.2">
      <c r="A1363" s="6"/>
      <c r="B1363" s="6"/>
      <c r="C1363" s="6"/>
      <c r="D1363" s="6"/>
      <c r="E1363" s="6"/>
    </row>
    <row r="1364" spans="1:5" s="7" customFormat="1" x14ac:dyDescent="0.2">
      <c r="A1364" s="6"/>
      <c r="B1364" s="6"/>
      <c r="C1364" s="6"/>
      <c r="D1364" s="6"/>
      <c r="E1364" s="6"/>
    </row>
    <row r="1365" spans="1:5" s="7" customFormat="1" x14ac:dyDescent="0.2">
      <c r="A1365" s="6"/>
      <c r="B1365" s="6"/>
      <c r="C1365" s="6"/>
      <c r="D1365" s="6"/>
      <c r="E1365" s="6"/>
    </row>
    <row r="1366" spans="1:5" s="7" customFormat="1" x14ac:dyDescent="0.2">
      <c r="A1366" s="6"/>
      <c r="B1366" s="6"/>
      <c r="C1366" s="6"/>
      <c r="D1366" s="6"/>
      <c r="E1366" s="6"/>
    </row>
    <row r="1367" spans="1:5" s="7" customFormat="1" x14ac:dyDescent="0.2">
      <c r="A1367" s="6"/>
      <c r="B1367" s="6"/>
      <c r="C1367" s="6"/>
      <c r="D1367" s="6"/>
      <c r="E1367" s="6"/>
    </row>
    <row r="1368" spans="1:5" s="7" customFormat="1" x14ac:dyDescent="0.2">
      <c r="A1368" s="6"/>
      <c r="B1368" s="6"/>
      <c r="C1368" s="6"/>
      <c r="D1368" s="6"/>
      <c r="E1368" s="6"/>
    </row>
    <row r="1369" spans="1:5" s="7" customFormat="1" x14ac:dyDescent="0.2">
      <c r="A1369" s="6"/>
      <c r="B1369" s="6"/>
      <c r="C1369" s="6"/>
      <c r="D1369" s="6"/>
      <c r="E1369" s="6"/>
    </row>
    <row r="1370" spans="1:5" s="7" customFormat="1" x14ac:dyDescent="0.2">
      <c r="A1370" s="6"/>
      <c r="B1370" s="6"/>
      <c r="C1370" s="6"/>
      <c r="D1370" s="6"/>
      <c r="E1370" s="6"/>
    </row>
    <row r="1371" spans="1:5" s="7" customFormat="1" x14ac:dyDescent="0.2">
      <c r="A1371" s="6"/>
      <c r="B1371" s="6"/>
      <c r="C1371" s="6"/>
      <c r="D1371" s="6"/>
      <c r="E1371" s="6"/>
    </row>
    <row r="1372" spans="1:5" s="7" customFormat="1" x14ac:dyDescent="0.2">
      <c r="A1372" s="6"/>
      <c r="B1372" s="6"/>
      <c r="C1372" s="6"/>
      <c r="D1372" s="6"/>
      <c r="E1372" s="6"/>
    </row>
    <row r="1373" spans="1:5" s="7" customFormat="1" x14ac:dyDescent="0.2">
      <c r="A1373" s="6"/>
      <c r="B1373" s="6"/>
      <c r="C1373" s="6"/>
      <c r="D1373" s="6"/>
      <c r="E1373" s="6"/>
    </row>
    <row r="1374" spans="1:5" s="7" customFormat="1" x14ac:dyDescent="0.2">
      <c r="A1374" s="6"/>
      <c r="B1374" s="6"/>
      <c r="C1374" s="6"/>
      <c r="D1374" s="6"/>
      <c r="E1374" s="6"/>
    </row>
    <row r="1375" spans="1:5" s="7" customFormat="1" x14ac:dyDescent="0.2">
      <c r="A1375" s="6"/>
      <c r="B1375" s="6"/>
      <c r="C1375" s="6"/>
      <c r="D1375" s="6"/>
      <c r="E1375" s="6"/>
    </row>
    <row r="1376" spans="1:5" s="7" customFormat="1" x14ac:dyDescent="0.2">
      <c r="A1376" s="6"/>
      <c r="B1376" s="6"/>
      <c r="C1376" s="6"/>
      <c r="D1376" s="6"/>
      <c r="E1376" s="6"/>
    </row>
    <row r="1377" spans="1:5" s="7" customFormat="1" x14ac:dyDescent="0.2">
      <c r="A1377" s="6"/>
      <c r="B1377" s="6"/>
      <c r="C1377" s="6"/>
      <c r="D1377" s="6"/>
      <c r="E1377" s="6"/>
    </row>
    <row r="1378" spans="1:5" s="7" customFormat="1" x14ac:dyDescent="0.2">
      <c r="A1378" s="6"/>
      <c r="B1378" s="6"/>
      <c r="C1378" s="6"/>
      <c r="D1378" s="6"/>
      <c r="E1378" s="6"/>
    </row>
    <row r="1379" spans="1:5" s="7" customFormat="1" x14ac:dyDescent="0.2">
      <c r="A1379" s="6"/>
      <c r="B1379" s="6"/>
      <c r="C1379" s="6"/>
      <c r="D1379" s="6"/>
      <c r="E1379" s="6"/>
    </row>
    <row r="1380" spans="1:5" s="7" customFormat="1" x14ac:dyDescent="0.2">
      <c r="A1380" s="6"/>
      <c r="B1380" s="6"/>
      <c r="C1380" s="6"/>
      <c r="D1380" s="6"/>
      <c r="E1380" s="6"/>
    </row>
    <row r="1381" spans="1:5" s="7" customFormat="1" x14ac:dyDescent="0.2">
      <c r="A1381" s="6"/>
      <c r="B1381" s="6"/>
      <c r="C1381" s="6"/>
      <c r="D1381" s="6"/>
      <c r="E1381" s="6"/>
    </row>
    <row r="1382" spans="1:5" s="7" customFormat="1" x14ac:dyDescent="0.2">
      <c r="A1382" s="6"/>
      <c r="B1382" s="6"/>
      <c r="C1382" s="6"/>
      <c r="D1382" s="6"/>
      <c r="E1382" s="6"/>
    </row>
    <row r="1383" spans="1:5" s="7" customFormat="1" x14ac:dyDescent="0.2">
      <c r="A1383" s="6"/>
      <c r="B1383" s="6"/>
      <c r="C1383" s="6"/>
      <c r="D1383" s="6"/>
      <c r="E1383" s="6"/>
    </row>
    <row r="1384" spans="1:5" s="7" customFormat="1" x14ac:dyDescent="0.2">
      <c r="A1384" s="6"/>
      <c r="B1384" s="6"/>
      <c r="C1384" s="6"/>
      <c r="D1384" s="6"/>
      <c r="E1384" s="6"/>
    </row>
    <row r="1385" spans="1:5" s="7" customFormat="1" x14ac:dyDescent="0.2">
      <c r="A1385" s="6"/>
      <c r="B1385" s="6"/>
      <c r="C1385" s="6"/>
      <c r="D1385" s="6"/>
      <c r="E1385" s="6"/>
    </row>
    <row r="1386" spans="1:5" s="7" customFormat="1" x14ac:dyDescent="0.2">
      <c r="A1386" s="6"/>
      <c r="B1386" s="6"/>
      <c r="C1386" s="6"/>
      <c r="D1386" s="6"/>
      <c r="E1386" s="6"/>
    </row>
    <row r="1387" spans="1:5" s="7" customFormat="1" x14ac:dyDescent="0.2">
      <c r="A1387" s="6"/>
      <c r="B1387" s="6"/>
      <c r="C1387" s="6"/>
      <c r="D1387" s="6"/>
      <c r="E1387" s="6"/>
    </row>
    <row r="1388" spans="1:5" s="7" customFormat="1" x14ac:dyDescent="0.2">
      <c r="A1388" s="6"/>
      <c r="B1388" s="6"/>
      <c r="C1388" s="6"/>
      <c r="D1388" s="6"/>
      <c r="E1388" s="6"/>
    </row>
    <row r="1389" spans="1:5" s="7" customFormat="1" x14ac:dyDescent="0.2">
      <c r="A1389" s="6"/>
      <c r="B1389" s="6"/>
      <c r="C1389" s="6"/>
      <c r="D1389" s="6"/>
      <c r="E1389" s="6"/>
    </row>
    <row r="1390" spans="1:5" s="7" customFormat="1" x14ac:dyDescent="0.2">
      <c r="A1390" s="6"/>
      <c r="B1390" s="6"/>
      <c r="C1390" s="6"/>
      <c r="D1390" s="6"/>
      <c r="E1390" s="6"/>
    </row>
    <row r="1391" spans="1:5" s="7" customFormat="1" x14ac:dyDescent="0.2">
      <c r="A1391" s="6"/>
      <c r="B1391" s="6"/>
      <c r="C1391" s="6"/>
      <c r="D1391" s="6"/>
      <c r="E1391" s="6"/>
    </row>
    <row r="1392" spans="1:5" s="7" customFormat="1" x14ac:dyDescent="0.2">
      <c r="A1392" s="6"/>
      <c r="B1392" s="6"/>
      <c r="C1392" s="6"/>
      <c r="D1392" s="6"/>
      <c r="E1392" s="6"/>
    </row>
    <row r="1393" spans="1:5" s="7" customFormat="1" x14ac:dyDescent="0.2">
      <c r="A1393" s="6"/>
      <c r="B1393" s="6"/>
      <c r="C1393" s="6"/>
      <c r="D1393" s="6"/>
      <c r="E1393" s="6"/>
    </row>
    <row r="1394" spans="1:5" s="7" customFormat="1" x14ac:dyDescent="0.2">
      <c r="A1394" s="6"/>
      <c r="B1394" s="6"/>
      <c r="C1394" s="6"/>
      <c r="D1394" s="6"/>
      <c r="E1394" s="6"/>
    </row>
    <row r="1395" spans="1:5" s="7" customFormat="1" x14ac:dyDescent="0.2">
      <c r="A1395" s="6"/>
      <c r="B1395" s="6"/>
      <c r="C1395" s="6"/>
      <c r="D1395" s="6"/>
      <c r="E1395" s="6"/>
    </row>
    <row r="1396" spans="1:5" s="7" customFormat="1" x14ac:dyDescent="0.2">
      <c r="A1396" s="6"/>
      <c r="B1396" s="6"/>
      <c r="C1396" s="6"/>
      <c r="D1396" s="6"/>
      <c r="E1396" s="6"/>
    </row>
    <row r="1397" spans="1:5" s="7" customFormat="1" x14ac:dyDescent="0.2">
      <c r="A1397" s="6"/>
      <c r="B1397" s="6"/>
      <c r="C1397" s="6"/>
      <c r="D1397" s="6"/>
      <c r="E1397" s="6"/>
    </row>
    <row r="1398" spans="1:5" s="7" customFormat="1" x14ac:dyDescent="0.2">
      <c r="A1398" s="6"/>
      <c r="B1398" s="6"/>
      <c r="C1398" s="6"/>
      <c r="D1398" s="6"/>
      <c r="E1398" s="6"/>
    </row>
    <row r="1399" spans="1:5" s="7" customFormat="1" x14ac:dyDescent="0.2">
      <c r="A1399" s="6"/>
      <c r="B1399" s="6"/>
      <c r="C1399" s="6"/>
      <c r="D1399" s="6"/>
      <c r="E1399" s="6"/>
    </row>
    <row r="1400" spans="1:5" s="7" customFormat="1" x14ac:dyDescent="0.2">
      <c r="A1400" s="6"/>
      <c r="B1400" s="6"/>
      <c r="C1400" s="6"/>
      <c r="D1400" s="6"/>
      <c r="E1400" s="6"/>
    </row>
    <row r="1401" spans="1:5" s="7" customFormat="1" x14ac:dyDescent="0.2">
      <c r="A1401" s="6"/>
      <c r="B1401" s="6"/>
      <c r="C1401" s="6"/>
      <c r="D1401" s="6"/>
      <c r="E1401" s="6"/>
    </row>
    <row r="1402" spans="1:5" s="7" customFormat="1" x14ac:dyDescent="0.2">
      <c r="A1402" s="6"/>
      <c r="B1402" s="6"/>
      <c r="C1402" s="6"/>
      <c r="D1402" s="6"/>
      <c r="E1402" s="6"/>
    </row>
    <row r="1403" spans="1:5" s="7" customFormat="1" x14ac:dyDescent="0.2">
      <c r="A1403" s="6"/>
      <c r="B1403" s="6"/>
      <c r="C1403" s="6"/>
      <c r="D1403" s="6"/>
      <c r="E1403" s="6"/>
    </row>
  </sheetData>
  <printOptions horizontalCentered="1"/>
  <pageMargins left="0" right="0" top="0.65" bottom="0.25" header="0.25" footer="0"/>
  <pageSetup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County Clerk - TFV</vt:lpstr>
      <vt:lpstr>Sheriff</vt:lpstr>
      <vt:lpstr>County Comptroller</vt:lpstr>
      <vt:lpstr>5thDistCountyLegislator</vt:lpstr>
      <vt:lpstr>8thDistCountyLegislator</vt:lpstr>
      <vt:lpstr>9thDistCountyLegislator</vt:lpstr>
      <vt:lpstr>BuffMayor</vt:lpstr>
      <vt:lpstr>CTonMayor</vt:lpstr>
      <vt:lpstr>CTon2ndWardCounilmember</vt:lpstr>
      <vt:lpstr>CTon3rdWardCouncilmember</vt:lpstr>
      <vt:lpstr>CTon4thWardCouncilmember</vt:lpstr>
      <vt:lpstr>AmherstSupervisor</vt:lpstr>
      <vt:lpstr>AmherstCouncilman</vt:lpstr>
      <vt:lpstr>CheektowagaCouncilman</vt:lpstr>
      <vt:lpstr>HamburgSupervisor</vt:lpstr>
      <vt:lpstr>HamburgCouncilman</vt:lpstr>
      <vt:lpstr>HamburgCouncilman - 2yr</vt:lpstr>
      <vt:lpstr>HambTownJustice</vt:lpstr>
      <vt:lpstr>HamburgSuptHighways</vt:lpstr>
      <vt:lpstr>LancCouncilman</vt:lpstr>
      <vt:lpstr>NewsCouncilman-TFV</vt:lpstr>
      <vt:lpstr>NewsSuptHighways</vt:lpstr>
      <vt:lpstr>WSenCouncilman</vt:lpstr>
      <vt:lpstr>'8thDistCountyLegislator'!Print_Titles</vt:lpstr>
      <vt:lpstr>'County Clerk - TFV'!Print_Titles</vt:lpstr>
      <vt:lpstr>CTonMayor!Print_Titles</vt:lpstr>
      <vt:lpstr>LancCouncilman!Print_Titles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MacKinnon, Terrence</cp:lastModifiedBy>
  <cp:lastPrinted>2017-10-05T20:17:26Z</cp:lastPrinted>
  <dcterms:created xsi:type="dcterms:W3CDTF">2003-03-05T19:12:39Z</dcterms:created>
  <dcterms:modified xsi:type="dcterms:W3CDTF">2017-12-06T15:32:48Z</dcterms:modified>
</cp:coreProperties>
</file>